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405" windowWidth="17955" windowHeight="9510"/>
  </bookViews>
  <sheets>
    <sheet name="2024-2044" sheetId="1" r:id="rId1"/>
    <sheet name="Лист2" sheetId="2" r:id="rId2"/>
    <sheet name="Лист3" sheetId="3" r:id="rId3"/>
  </sheets>
  <definedNames>
    <definedName name="_xlnm._FilterDatabase" localSheetId="0" hidden="1">'2024-2044'!$B$3:$K$855</definedName>
    <definedName name="_xlnm.Print_Area" localSheetId="0">'2024-2044'!$A$1:$J$855</definedName>
  </definedNames>
  <calcPr calcId="124519"/>
</workbook>
</file>

<file path=xl/calcChain.xml><?xml version="1.0" encoding="utf-8"?>
<calcChain xmlns="http://schemas.openxmlformats.org/spreadsheetml/2006/main">
  <c r="H855" i="1"/>
  <c r="D388"/>
  <c r="H862"/>
  <c r="H631" i="2" l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7"/>
  <c r="G855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I855" l="1"/>
</calcChain>
</file>

<file path=xl/sharedStrings.xml><?xml version="1.0" encoding="utf-8"?>
<sst xmlns="http://schemas.openxmlformats.org/spreadsheetml/2006/main" count="1990" uniqueCount="973">
  <si>
    <t>ул. Ширшова 2е</t>
  </si>
  <si>
    <t>пер. Ульяновский 100</t>
  </si>
  <si>
    <t>пер. Ульяновский 100 а</t>
  </si>
  <si>
    <t>ул. Ширшова 4а</t>
  </si>
  <si>
    <t>пер. Ульяновский 94</t>
  </si>
  <si>
    <t>пер. Ульяновский 94 а</t>
  </si>
  <si>
    <t>ул. Ширшова 2а</t>
  </si>
  <si>
    <t>ул. Ширшова 2</t>
  </si>
  <si>
    <t>ул. Ширшова 2б</t>
  </si>
  <si>
    <t>ул. Ширшова 2в</t>
  </si>
  <si>
    <t>ул. Ширшова 2г</t>
  </si>
  <si>
    <t>ул. Ширшова 4</t>
  </si>
  <si>
    <t>ул. Ширшова 6</t>
  </si>
  <si>
    <t>ул. Ширшова 2к</t>
  </si>
  <si>
    <t>ул. Ширшова 2л</t>
  </si>
  <si>
    <t>ул. Ширшова 2м</t>
  </si>
  <si>
    <t>ул. Ширшова 22</t>
  </si>
  <si>
    <t>пер. Ульяновский 92</t>
  </si>
  <si>
    <t>пер. Ульяновский 96</t>
  </si>
  <si>
    <t>пер. Ульяновский 102</t>
  </si>
  <si>
    <t>пер. Ульяновский 104</t>
  </si>
  <si>
    <t>пер. Ульяновский 90</t>
  </si>
  <si>
    <t>пер. Ульяновский 86</t>
  </si>
  <si>
    <t>пер. Ульяновский 88</t>
  </si>
  <si>
    <t>пер. Ульяновский 98 г</t>
  </si>
  <si>
    <t>пер. Ульяновский 98 б</t>
  </si>
  <si>
    <t>пер. Ульяновский 98 а</t>
  </si>
  <si>
    <t>пер. Ульяновский 98 в</t>
  </si>
  <si>
    <t>пер. Ульяновский 98 ж</t>
  </si>
  <si>
    <t>пер. Кирзаводской 1 кв.2</t>
  </si>
  <si>
    <t>пер. Кирзаводской 2</t>
  </si>
  <si>
    <t>пер. Кирзаводской 3</t>
  </si>
  <si>
    <t>пер. Кирзаводской 4</t>
  </si>
  <si>
    <t>пер. Кирзаводской 2а</t>
  </si>
  <si>
    <t>пер. Кирзаводской 8</t>
  </si>
  <si>
    <t>пер. Стеденческий 1 кв.1</t>
  </si>
  <si>
    <t>ул. Стадионная 3</t>
  </si>
  <si>
    <t>ул. Мира 13</t>
  </si>
  <si>
    <t>ул. Ветеранов 4</t>
  </si>
  <si>
    <t>ул. Ветеранов 6</t>
  </si>
  <si>
    <t>ул. Красногвардейская 7</t>
  </si>
  <si>
    <t>ул. Красногвардейская 8-2</t>
  </si>
  <si>
    <t>ул. Красногвардейская 14</t>
  </si>
  <si>
    <t>ул. Мира 1 кв. 1</t>
  </si>
  <si>
    <t>ул. Мира 1а кв. 1</t>
  </si>
  <si>
    <t>ул. Мира 1а кв. 2</t>
  </si>
  <si>
    <t>ул. Мира 3</t>
  </si>
  <si>
    <t>ул. Мира 5 кв. 1</t>
  </si>
  <si>
    <t>ул. Мира 7 кв. 1</t>
  </si>
  <si>
    <t>ул. Мира 9 кв. 1</t>
  </si>
  <si>
    <t>ул. Мира 9а</t>
  </si>
  <si>
    <t>ул. Мира 9б</t>
  </si>
  <si>
    <t>ул. Мира 10 кв.1</t>
  </si>
  <si>
    <t>ул. Мира 10 кв.2</t>
  </si>
  <si>
    <t>ул. Мира 11</t>
  </si>
  <si>
    <t>ул. Мира 21</t>
  </si>
  <si>
    <t>ул. Мира 27</t>
  </si>
  <si>
    <t>ул. Новозаводская 1</t>
  </si>
  <si>
    <t>ул. Новозаводская 2</t>
  </si>
  <si>
    <t>ул. Новозаводская 3</t>
  </si>
  <si>
    <t>ул. Новозаводская 3а</t>
  </si>
  <si>
    <t>ул. Новозаводская 7</t>
  </si>
  <si>
    <t>ул. Новозаводская 9 кв 1</t>
  </si>
  <si>
    <t>ул. Новозаводская 10 кв 2</t>
  </si>
  <si>
    <t>ул. Новозаводская 10 а</t>
  </si>
  <si>
    <t>ул. Новозаводская 11 кв 1</t>
  </si>
  <si>
    <t>ул. Новозаводская 11 кв 2</t>
  </si>
  <si>
    <t>ул. Новозаводская 12а</t>
  </si>
  <si>
    <t>ул. Новозаводская 16 кв 2</t>
  </si>
  <si>
    <t>ул. Рабочая 2а</t>
  </si>
  <si>
    <t>ул. Революции 1 кв 2</t>
  </si>
  <si>
    <t>ул. Революции 3 кв 1</t>
  </si>
  <si>
    <t>ул. Революции 3 кв 2</t>
  </si>
  <si>
    <t>ул. Революции 3 а</t>
  </si>
  <si>
    <t>ул. Революции 4</t>
  </si>
  <si>
    <t>ул. Революции 5</t>
  </si>
  <si>
    <t>ул. Стадионная 4</t>
  </si>
  <si>
    <t>ул. Стадионная 6</t>
  </si>
  <si>
    <t>ул. Стадионная 7а</t>
  </si>
  <si>
    <t>ул. Стадионная 10</t>
  </si>
  <si>
    <t>ул. Стадионная 10а кв 1</t>
  </si>
  <si>
    <t>ул. Стадионная 10а кв 2</t>
  </si>
  <si>
    <t>ул. Стадионная 12</t>
  </si>
  <si>
    <t>ул. Стадионная 14</t>
  </si>
  <si>
    <t>ул. Стадионная 18</t>
  </si>
  <si>
    <t>ул. Стадионная 20</t>
  </si>
  <si>
    <t>ул. Стадионная 22 кв 1,4</t>
  </si>
  <si>
    <t>ул. Стадионная 24 кв 3,4</t>
  </si>
  <si>
    <t>ул. Стадионная 26 кв 1,2</t>
  </si>
  <si>
    <t>ул. Строительная 1</t>
  </si>
  <si>
    <t>ул. Строительная 3</t>
  </si>
  <si>
    <t>ул. Строительная 4</t>
  </si>
  <si>
    <t>ул. Строительная 6а</t>
  </si>
  <si>
    <t>ул. Строительная 8 кв 1</t>
  </si>
  <si>
    <t>ул. Строительная 8 кв 2</t>
  </si>
  <si>
    <t>ул. Строительная 9</t>
  </si>
  <si>
    <t>ул. Строительная 11</t>
  </si>
  <si>
    <t>ул. Строительная 13</t>
  </si>
  <si>
    <t>ул. Строительная 14</t>
  </si>
  <si>
    <t>ул. Строительная 14а кв 1</t>
  </si>
  <si>
    <t>ул. Строительная 14а кв 2</t>
  </si>
  <si>
    <t>ул. Строительная 15</t>
  </si>
  <si>
    <t>ул. Строительная 19</t>
  </si>
  <si>
    <t>ул. Строительная 27</t>
  </si>
  <si>
    <t>ул. Строительная 31</t>
  </si>
  <si>
    <t>ул. Железнодорожная 18а</t>
  </si>
  <si>
    <t>ул. Железнодорожная 20а</t>
  </si>
  <si>
    <t>ул. Давыдова</t>
  </si>
  <si>
    <t>ул. Давыдова 185</t>
  </si>
  <si>
    <t>ул. Железнодорожная 29а</t>
  </si>
  <si>
    <t>ул. Давыдова 160</t>
  </si>
  <si>
    <t>ул. Железнодорожная 33</t>
  </si>
  <si>
    <t>ул. Железнодорожная 24</t>
  </si>
  <si>
    <t>ул. Давыдова 158а</t>
  </si>
  <si>
    <t>пер. Краснояровский</t>
  </si>
  <si>
    <t>ул.Алтайская 156</t>
  </si>
  <si>
    <t>ул. Железнодорожная 37</t>
  </si>
  <si>
    <t>ул. Железнодорожная 35</t>
  </si>
  <si>
    <t>ул. Железнодорожная 31</t>
  </si>
  <si>
    <t>ул. Железнодорожная 31 кв 6</t>
  </si>
  <si>
    <t>ул. Железнодорожная 29 кв 5</t>
  </si>
  <si>
    <t>ул. Железнодорожная 29 кв 6</t>
  </si>
  <si>
    <t>ул. Железнодорожная 27 кв 4</t>
  </si>
  <si>
    <t>пер. Краснояровский 14</t>
  </si>
  <si>
    <t>пер. Краснояровский 12а</t>
  </si>
  <si>
    <t>пер. Краснояровский 16-1</t>
  </si>
  <si>
    <t>пер. Краснояровский 16-2</t>
  </si>
  <si>
    <t>пер. Ключевой 20а</t>
  </si>
  <si>
    <t>ул. Старовойтова 70а</t>
  </si>
  <si>
    <t>ул. Старовойтова 72</t>
  </si>
  <si>
    <t>ул. Старовойтова 74</t>
  </si>
  <si>
    <t>ул. Старовойтова 75а</t>
  </si>
  <si>
    <t>ул. Старовойтова 76</t>
  </si>
  <si>
    <t>ул. Старовойтова 77</t>
  </si>
  <si>
    <t>ул. Старовойтова 79</t>
  </si>
  <si>
    <t>ул. Старовойтова 81 кв 1</t>
  </si>
  <si>
    <t>ул. Старовойтова 81 кв 2</t>
  </si>
  <si>
    <t>ул. Старовойтова 83</t>
  </si>
  <si>
    <t>ул. Старовойтова 85</t>
  </si>
  <si>
    <t>ул. Старовойтова 87 кв 1</t>
  </si>
  <si>
    <t>ул. Старовойтова 89</t>
  </si>
  <si>
    <t>ул. Старовойтова 91</t>
  </si>
  <si>
    <t>ул. Старовойтова 78</t>
  </si>
  <si>
    <t>пер. Транспортный 20</t>
  </si>
  <si>
    <t>ул. Давыдова 118</t>
  </si>
  <si>
    <t>ул. Давыдова 132 кв 1</t>
  </si>
  <si>
    <t>ул. Давыдова 132 кв 2</t>
  </si>
  <si>
    <t>ул. Давыдова 134 кв 1</t>
  </si>
  <si>
    <t>ул. Давыдова 128 кв 1</t>
  </si>
  <si>
    <t>ул. Давыдова 128 кв 2</t>
  </si>
  <si>
    <t>ул. Давыдова 130</t>
  </si>
  <si>
    <t>ул. Железнодорожная 13</t>
  </si>
  <si>
    <t>ул. Железнодорожная 15а</t>
  </si>
  <si>
    <t>ул. Железнодорожная 15б</t>
  </si>
  <si>
    <t>ул. Железнодорожная 12</t>
  </si>
  <si>
    <t>ул. Железнодорожная 14</t>
  </si>
  <si>
    <t>ул. Железнодорожная 12а</t>
  </si>
  <si>
    <t>ул. Железнодорожная 12б</t>
  </si>
  <si>
    <t>ул. Железнодорожная 12в</t>
  </si>
  <si>
    <t>ул. Железнодорожная 12г</t>
  </si>
  <si>
    <t>ул. Железнодорожная 5б кв 1</t>
  </si>
  <si>
    <t>ул. Железнодорожная 5а</t>
  </si>
  <si>
    <t>ул. Железнодорожная 16 кв 2</t>
  </si>
  <si>
    <t>пер. Транспортный 19а кв 1</t>
  </si>
  <si>
    <t>ул. Советская 102</t>
  </si>
  <si>
    <t>ул. Советская 102б</t>
  </si>
  <si>
    <t>ул. Сердюка 99</t>
  </si>
  <si>
    <t>ул. Сердюка 99а</t>
  </si>
  <si>
    <t xml:space="preserve">ул. Сердюка </t>
  </si>
  <si>
    <t>ул. Сердюка</t>
  </si>
  <si>
    <t>ул. Партизанская 93а</t>
  </si>
  <si>
    <t>ул. Сердюка 97</t>
  </si>
  <si>
    <t>ул. Комсомольская 119</t>
  </si>
  <si>
    <t>ул. Советская 100</t>
  </si>
  <si>
    <t>ул. Партизанская 93б</t>
  </si>
  <si>
    <t>ул. Сердюка 101</t>
  </si>
  <si>
    <t>ул. Партизанская 96</t>
  </si>
  <si>
    <t>ул. Комсомольская 115а</t>
  </si>
  <si>
    <t>ул. Партизанская</t>
  </si>
  <si>
    <t>ул. Партизанская 98</t>
  </si>
  <si>
    <t>ул. Партизанская 100</t>
  </si>
  <si>
    <t>ул. Партизанская 102</t>
  </si>
  <si>
    <t>ул. Партизанская 104</t>
  </si>
  <si>
    <t>ул. Партизанская 106</t>
  </si>
  <si>
    <t>ул. Партизанская 108</t>
  </si>
  <si>
    <t>ул. Партизанская 114</t>
  </si>
  <si>
    <t>ул. Партизанская 116</t>
  </si>
  <si>
    <t>пер. Гаврилина 14 кв 1</t>
  </si>
  <si>
    <t>пер. Гаврилина 14 кв 2</t>
  </si>
  <si>
    <t>пер. Гаврилина 14 а</t>
  </si>
  <si>
    <t>ул. Партизанская 110</t>
  </si>
  <si>
    <t>мкр Южный 1</t>
  </si>
  <si>
    <t>мкр Южный 1а</t>
  </si>
  <si>
    <t>мкр Южный 2</t>
  </si>
  <si>
    <t>мкр Южный 3</t>
  </si>
  <si>
    <t>мкр Южный 4</t>
  </si>
  <si>
    <t>мкр Южный 5</t>
  </si>
  <si>
    <t>мкр Южный 7</t>
  </si>
  <si>
    <t>мкр Южный 9</t>
  </si>
  <si>
    <t>мкр Южный 11 кв 1</t>
  </si>
  <si>
    <t>мкр Южный 13</t>
  </si>
  <si>
    <t>мкр Южный 15</t>
  </si>
  <si>
    <t>ул. Сердюка 187</t>
  </si>
  <si>
    <t>ул.2Прудская 3 кв 1</t>
  </si>
  <si>
    <t>ул.2Прудская 5 кв 1</t>
  </si>
  <si>
    <t>ул.2Прудская 7</t>
  </si>
  <si>
    <t>ул.2Прудская 9 кв 1</t>
  </si>
  <si>
    <t>ул.2Прудская 9 кв 2</t>
  </si>
  <si>
    <t>ул. Пионерская 125</t>
  </si>
  <si>
    <t>ул. Советская 98</t>
  </si>
  <si>
    <t>ул. Советская 100б</t>
  </si>
  <si>
    <t>ул. Советская 100а</t>
  </si>
  <si>
    <t>ул.Комсомольская 116</t>
  </si>
  <si>
    <t>ул.Комсомольская 116а</t>
  </si>
  <si>
    <t>ул. Пионерская 125б</t>
  </si>
  <si>
    <t>ул. Пионерская 164</t>
  </si>
  <si>
    <t>ул. Пионерская 158</t>
  </si>
  <si>
    <t>ул. Комсомольская 107</t>
  </si>
  <si>
    <t>ул. Комсомольская 118</t>
  </si>
  <si>
    <t>ул. Пионерская 123а</t>
  </si>
  <si>
    <t>ул. Пионерская 125Г</t>
  </si>
  <si>
    <t>ул. Пионерская 125В</t>
  </si>
  <si>
    <t>ул. Комсомольская 106</t>
  </si>
  <si>
    <t>ул. Советская 99</t>
  </si>
  <si>
    <t>ул. Пионерская 156</t>
  </si>
  <si>
    <t>ул. Комсомольская 128</t>
  </si>
  <si>
    <t>ул. Комсомольская 128а</t>
  </si>
  <si>
    <t>ул. Пионерская 134</t>
  </si>
  <si>
    <t>ул. Комсомольская 118А</t>
  </si>
  <si>
    <t>ул. Пионерская 166</t>
  </si>
  <si>
    <t>ул. Комсомольская 108</t>
  </si>
  <si>
    <t>ул. Комсомольская 110</t>
  </si>
  <si>
    <t>ул. Комсомольская 112</t>
  </si>
  <si>
    <t>ул. Комсомольская 114</t>
  </si>
  <si>
    <t>ул. Комсомольская 120</t>
  </si>
  <si>
    <t>ул. Комсомольская 122</t>
  </si>
  <si>
    <t>ул. Комсомольская 124</t>
  </si>
  <si>
    <t>ул. Комсомольская 126</t>
  </si>
  <si>
    <t>ул. Пионерская 121</t>
  </si>
  <si>
    <t>ул. Пионерская 123</t>
  </si>
  <si>
    <t>ул. Пионерская 127</t>
  </si>
  <si>
    <t>ул. Пионерская 129</t>
  </si>
  <si>
    <t>ул. Первомайская 74</t>
  </si>
  <si>
    <t>пер. Парковый 14</t>
  </si>
  <si>
    <t>ул. Первомайская 69</t>
  </si>
  <si>
    <t>пер. Парковый 1</t>
  </si>
  <si>
    <t>пер. Парковый 1а</t>
  </si>
  <si>
    <t>пер. Парковый 3</t>
  </si>
  <si>
    <t>пер. Парковый 4</t>
  </si>
  <si>
    <t>ул. Первомайская 73</t>
  </si>
  <si>
    <t>ул. Первомайская 63а</t>
  </si>
  <si>
    <t>ул. Первомайская 63</t>
  </si>
  <si>
    <t>ул. Первомайская 64</t>
  </si>
  <si>
    <t>ул. Первомайская 65</t>
  </si>
  <si>
    <t>ул. Первомайская 75</t>
  </si>
  <si>
    <t>ул. Первомайская 66</t>
  </si>
  <si>
    <t>ул. Первомайская 67</t>
  </si>
  <si>
    <t>ул. Линейная 36а</t>
  </si>
  <si>
    <t>ул. Линейная 37 кв 2,3</t>
  </si>
  <si>
    <t>ул. Первомайская 67а</t>
  </si>
  <si>
    <t>ул. Советская 81а кв 1</t>
  </si>
  <si>
    <t>ул. Линейная 39 кв 1</t>
  </si>
  <si>
    <t>ул. Линейная 39 кв 2</t>
  </si>
  <si>
    <t>ул. Партизанская 88</t>
  </si>
  <si>
    <t>ул. Партизанская 86</t>
  </si>
  <si>
    <t>ул. Партизанская 92</t>
  </si>
  <si>
    <t>пер. Парковый 13</t>
  </si>
  <si>
    <t>ул. Партизанская 90</t>
  </si>
  <si>
    <t>ул. Комсомольская 97</t>
  </si>
  <si>
    <t>ул. Комсомольская 95</t>
  </si>
  <si>
    <t>ул. Советская 109</t>
  </si>
  <si>
    <t>ул. Первомайская 84</t>
  </si>
  <si>
    <t>ул. Первомайская 80</t>
  </si>
  <si>
    <t>ул. Первомайская 100а</t>
  </si>
  <si>
    <t>ул. Советская 106</t>
  </si>
  <si>
    <t>ул. Первомайская 86</t>
  </si>
  <si>
    <t>ул. Первомайская 78</t>
  </si>
  <si>
    <t>ул. Первомайская 88а</t>
  </si>
  <si>
    <t>ул. Первомайская 88 кв 1</t>
  </si>
  <si>
    <t>ул. Первомайская 90</t>
  </si>
  <si>
    <t>ул. Первомайская 92</t>
  </si>
  <si>
    <t>ул. Первомайская 94</t>
  </si>
  <si>
    <t>ул. Первомайская 96</t>
  </si>
  <si>
    <t>ул. Первомайская 100</t>
  </si>
  <si>
    <t>пер. Гаврилина 3</t>
  </si>
  <si>
    <t>пер. Гаврилина 4</t>
  </si>
  <si>
    <t>ул. Советская 101</t>
  </si>
  <si>
    <t>ул. Советская 103</t>
  </si>
  <si>
    <t>ул. Советская 107</t>
  </si>
  <si>
    <t>ул. Советская 105</t>
  </si>
  <si>
    <t>ул. Советская 95</t>
  </si>
  <si>
    <t>ул. Советская 102а</t>
  </si>
  <si>
    <t>пер. Банковский 3</t>
  </si>
  <si>
    <t>ул. Первомайская 102</t>
  </si>
  <si>
    <t>ул. Советская 122а</t>
  </si>
  <si>
    <t>ул. Советская 122б</t>
  </si>
  <si>
    <t>ул. Советская 110</t>
  </si>
  <si>
    <t>ул. Советская 118</t>
  </si>
  <si>
    <t>ул. Советская 120</t>
  </si>
  <si>
    <t>ул. Советская 125а</t>
  </si>
  <si>
    <t>пер. Ульяновский 1</t>
  </si>
  <si>
    <t>пер. Ульяновский 9</t>
  </si>
  <si>
    <t>ул. Прудская 17</t>
  </si>
  <si>
    <t>пер. Ульяновский 15</t>
  </si>
  <si>
    <t>ул. Прудская 9</t>
  </si>
  <si>
    <t>ул. Прудская 7</t>
  </si>
  <si>
    <t>ул. Прудская 13</t>
  </si>
  <si>
    <t>ул. Прудская 11</t>
  </si>
  <si>
    <t>ул.2 Прудская 2а</t>
  </si>
  <si>
    <t>ул.2 Прудская 2б</t>
  </si>
  <si>
    <t>ул.2 Прудская 2в</t>
  </si>
  <si>
    <t>ул. Сердюка 121</t>
  </si>
  <si>
    <t>ул. Олешко 30</t>
  </si>
  <si>
    <t>пер. Пляжный 5</t>
  </si>
  <si>
    <t>пер. Пляжный 3</t>
  </si>
  <si>
    <t>пер. Пляжный 7</t>
  </si>
  <si>
    <t>пер. Пляжный 9</t>
  </si>
  <si>
    <t>пер. Пляжный 11</t>
  </si>
  <si>
    <t>пер. Пляжный 13</t>
  </si>
  <si>
    <t>пер. Пляжный 15</t>
  </si>
  <si>
    <t>пер. Пляжный 2</t>
  </si>
  <si>
    <t>ул. Олешко 28</t>
  </si>
  <si>
    <t>ул. Олешко 22б</t>
  </si>
  <si>
    <t>пер. Балицкого 68а</t>
  </si>
  <si>
    <t>пер. Пляжный 4</t>
  </si>
  <si>
    <t>ул. Зеленая Поляна 6</t>
  </si>
  <si>
    <t>ул. Зеленая Поляна 8</t>
  </si>
  <si>
    <t>ул. Зеленая Поляна 10</t>
  </si>
  <si>
    <t>ул. Зеленая Поляна 14</t>
  </si>
  <si>
    <t>ул. Зеленая Поляна 13</t>
  </si>
  <si>
    <t>ул. Зеленая Поляна 17</t>
  </si>
  <si>
    <t>ул. Зеленая Поляна 14а</t>
  </si>
  <si>
    <t>пер. Комбинатовский 59</t>
  </si>
  <si>
    <t>пер. Комбинатовский 64</t>
  </si>
  <si>
    <t>пер. Комбинатовский 66</t>
  </si>
  <si>
    <t>пер. Комбинатовский 60</t>
  </si>
  <si>
    <t>пер. Комбинатовский 62</t>
  </si>
  <si>
    <t>пер. Комбинатовский 68</t>
  </si>
  <si>
    <t>ул. Октябрьская 24а</t>
  </si>
  <si>
    <t>ул. Октябрьская 30а</t>
  </si>
  <si>
    <t>ул. Октябрьская 26</t>
  </si>
  <si>
    <t>ул. Октябрьская 28</t>
  </si>
  <si>
    <t>ул. Олешко 23а</t>
  </si>
  <si>
    <t>ул. Олешко 21б</t>
  </si>
  <si>
    <t>ул. Олешко 27</t>
  </si>
  <si>
    <t>ул. Олешко 37</t>
  </si>
  <si>
    <t>ул. Олешко 35</t>
  </si>
  <si>
    <t>ул. Олешко 33</t>
  </si>
  <si>
    <t>ул. Олешко 31</t>
  </si>
  <si>
    <t>ул. Олешко 29</t>
  </si>
  <si>
    <t>ул. Олешко 20</t>
  </si>
  <si>
    <t>ул. Олешко 22</t>
  </si>
  <si>
    <t>ул. Олешко 16</t>
  </si>
  <si>
    <t>ул. Олешко 18</t>
  </si>
  <si>
    <t>ул. Олешко 25</t>
  </si>
  <si>
    <t>ул. Олешко 23</t>
  </si>
  <si>
    <t>ул. Олешко 21в</t>
  </si>
  <si>
    <t>ул. Балицкого 68</t>
  </si>
  <si>
    <t>пер. Олимпийский 7</t>
  </si>
  <si>
    <t>пер. Парковый 72</t>
  </si>
  <si>
    <t>пер. Парковый 70</t>
  </si>
  <si>
    <t>пер. Парковый 53</t>
  </si>
  <si>
    <t>ул. Олешко 40з</t>
  </si>
  <si>
    <t>ул. Олешко 40е</t>
  </si>
  <si>
    <t>пр. Олимпийский 1</t>
  </si>
  <si>
    <t>пр. Олимпийский 2</t>
  </si>
  <si>
    <t>пр. Олимпийский 5</t>
  </si>
  <si>
    <t>пр. Олимпийский 4</t>
  </si>
  <si>
    <t>пр. Севрикова 10</t>
  </si>
  <si>
    <t>пер. Родниковый 1</t>
  </si>
  <si>
    <t>пер. Родниковый 2</t>
  </si>
  <si>
    <t>пер. Родниковый 3</t>
  </si>
  <si>
    <t>пер. Родниковый 4</t>
  </si>
  <si>
    <t>пер. Родниковый 5</t>
  </si>
  <si>
    <t>пер. Родниковый 6</t>
  </si>
  <si>
    <t>пер. Родниковый 7</t>
  </si>
  <si>
    <t>пер. Родниковый 9</t>
  </si>
  <si>
    <t>пер. Родниковый 9б</t>
  </si>
  <si>
    <t>пер. Родниковый 11</t>
  </si>
  <si>
    <t>пер. Родниковый 13</t>
  </si>
  <si>
    <t>пр. Севрикова 1</t>
  </si>
  <si>
    <t>пр. Севрикова 2</t>
  </si>
  <si>
    <t>пр. Севрикова 3</t>
  </si>
  <si>
    <t>пр. Севрикова 4</t>
  </si>
  <si>
    <t>пр. Севрикова 5</t>
  </si>
  <si>
    <t>пр. Севрикова 7</t>
  </si>
  <si>
    <t>пр. Севрикова 8</t>
  </si>
  <si>
    <t>пр. Севрикова 9</t>
  </si>
  <si>
    <t>пр. Севрикова 13 кв 2</t>
  </si>
  <si>
    <t>пр. Севрикова 11</t>
  </si>
  <si>
    <t>пр. Севрикова 12</t>
  </si>
  <si>
    <t>пр. Севрикова 14</t>
  </si>
  <si>
    <t>пр. Севрикова 16</t>
  </si>
  <si>
    <t>пр. Севрикова 18</t>
  </si>
  <si>
    <t>пр. Олимпийский 16а</t>
  </si>
  <si>
    <t>пр. Олимпийский 12а</t>
  </si>
  <si>
    <t>пр. Олимпийский 18а</t>
  </si>
  <si>
    <t>пр. Олимпийский 20а</t>
  </si>
  <si>
    <t>пр. Олимпийский 14а</t>
  </si>
  <si>
    <t>пер. Парковый 84а</t>
  </si>
  <si>
    <t>ул. Олешко 40а</t>
  </si>
  <si>
    <t>пер. Коммунальный 2а</t>
  </si>
  <si>
    <t>пер. Коммунальный 2б</t>
  </si>
  <si>
    <t>пер. Коммунальный 2</t>
  </si>
  <si>
    <t>пер. Парковый 74 кв 1</t>
  </si>
  <si>
    <t>пер. Парковый 74а кв 1</t>
  </si>
  <si>
    <t>пер. Парковый 72а</t>
  </si>
  <si>
    <t>пер. Парковый 55</t>
  </si>
  <si>
    <t>ул. Первомайская 8</t>
  </si>
  <si>
    <t>ул. Советская 7б</t>
  </si>
  <si>
    <t>ул. Первомайская 4</t>
  </si>
  <si>
    <t>ул. Первомайская 2</t>
  </si>
  <si>
    <t>ул. Линейная</t>
  </si>
  <si>
    <t>ул. Советская 7а</t>
  </si>
  <si>
    <t>ул. Советская 9а</t>
  </si>
  <si>
    <t>ул. Советская 9б</t>
  </si>
  <si>
    <t>ул. Первомайская 5а</t>
  </si>
  <si>
    <t>ул. Первомайская 7</t>
  </si>
  <si>
    <t>ул. Первомайская 9</t>
  </si>
  <si>
    <t>ул. Первомайская 11</t>
  </si>
  <si>
    <t>ул. Линейная 3 кв 2</t>
  </si>
  <si>
    <t>ул. Линейная 3 кв 3</t>
  </si>
  <si>
    <t>ул. Линейная 10а</t>
  </si>
  <si>
    <t>ул. Линейная 10 кв 1,2,4</t>
  </si>
  <si>
    <t>ул. Линейная 5</t>
  </si>
  <si>
    <t>ул. Линейная 1а кв 1</t>
  </si>
  <si>
    <t>пер. Горевский 2а</t>
  </si>
  <si>
    <t>ул. Советская 3а</t>
  </si>
  <si>
    <t>ул. Победы 11а кв 2</t>
  </si>
  <si>
    <t>ул. Пионерская 24б кв 1</t>
  </si>
  <si>
    <t>ул. Пионерская 15</t>
  </si>
  <si>
    <t>ул. Пионерская 11</t>
  </si>
  <si>
    <t>пер. Безымянный 3</t>
  </si>
  <si>
    <t>пер. Безымянный 4</t>
  </si>
  <si>
    <t>ул. Западная 8</t>
  </si>
  <si>
    <t>ул. Мира 26</t>
  </si>
  <si>
    <t>ул. Мира 28</t>
  </si>
  <si>
    <t>ул. Мира 30</t>
  </si>
  <si>
    <t>ул. Мира 32</t>
  </si>
  <si>
    <t>ул. Мира 34</t>
  </si>
  <si>
    <t>ул. Мира 36</t>
  </si>
  <si>
    <t>ул. Мира 45а</t>
  </si>
  <si>
    <t>ул. Мира 45б</t>
  </si>
  <si>
    <t>ул. Сыркомбинатовская 14</t>
  </si>
  <si>
    <t>ул. Верхнедорожная 37 кв 2,3</t>
  </si>
  <si>
    <t>ул. Верхнедорожная 41</t>
  </si>
  <si>
    <t>ул. Верхнедорожная 43</t>
  </si>
  <si>
    <t>ул. Верхнедорожная 45 кв 1</t>
  </si>
  <si>
    <t>ул. Верхнедорожная 47</t>
  </si>
  <si>
    <t>ул. Верхнедорожная 51</t>
  </si>
  <si>
    <t>ул. Верхнедорожная 52</t>
  </si>
  <si>
    <t>ул. Верхнедорожная 53</t>
  </si>
  <si>
    <t>ул. Верхнедорожная 54</t>
  </si>
  <si>
    <t>ул. Верхнедорожная 55</t>
  </si>
  <si>
    <t>ул. Верхнедорожная 56</t>
  </si>
  <si>
    <t>ул. Верхнедорожная 57</t>
  </si>
  <si>
    <t>ул. Верхнедорожная 59</t>
  </si>
  <si>
    <t>ул. Верхнедорожная 62</t>
  </si>
  <si>
    <t>ул. Верхнедорожная 64</t>
  </si>
  <si>
    <t>ул. Верхнедорожная 66</t>
  </si>
  <si>
    <t>ул. Верхнедорожная 68</t>
  </si>
  <si>
    <t>ул. Верхнедорожная 70</t>
  </si>
  <si>
    <t>ул. Верхнедорожная 71</t>
  </si>
  <si>
    <t>ул. Верхнедорожная 72</t>
  </si>
  <si>
    <t>ул. Верхнедорожная 73</t>
  </si>
  <si>
    <t>ул. Верхнедорожная 74</t>
  </si>
  <si>
    <t>ул. Верхнедорожная 75 кв 1</t>
  </si>
  <si>
    <t>ул. Верхнедорожная 77</t>
  </si>
  <si>
    <t>ул. Верхнедорожная 78</t>
  </si>
  <si>
    <t>Адрес абонента</t>
  </si>
  <si>
    <t>Наименование абонента</t>
  </si>
  <si>
    <t>Оруджов Э.Н.О. мойка</t>
  </si>
  <si>
    <t xml:space="preserve">Оруджов Э.Н.О. </t>
  </si>
  <si>
    <t>Гуторова Т.В.</t>
  </si>
  <si>
    <t>Клочкова К.А.(Кега)</t>
  </si>
  <si>
    <t>Д/сад №15 корп 1</t>
  </si>
  <si>
    <t>Д/сад №15 корп 2</t>
  </si>
  <si>
    <t>Техникум учеб.быт.корп</t>
  </si>
  <si>
    <t>Техникум мастерские</t>
  </si>
  <si>
    <t>Техникум учеб.корп</t>
  </si>
  <si>
    <t>Техникум общ.Ульян.94а</t>
  </si>
  <si>
    <t>Техникум общ.Ульян.94б</t>
  </si>
  <si>
    <t>Техникум общ.Ульян.94в</t>
  </si>
  <si>
    <t>Дет сад №8</t>
  </si>
  <si>
    <t>НГЧ склад</t>
  </si>
  <si>
    <t>НГЧ гараж</t>
  </si>
  <si>
    <t>Сысоева Л.Р. Магазин</t>
  </si>
  <si>
    <t>АВК КНС</t>
  </si>
  <si>
    <t>Школа №5</t>
  </si>
  <si>
    <t>ОАО РЖД вокзал</t>
  </si>
  <si>
    <t>Д/сад №16</t>
  </si>
  <si>
    <t>Компания СПГ</t>
  </si>
  <si>
    <t>Швенк С.И. Гостиница</t>
  </si>
  <si>
    <t>Еременко Н.Р. Мойка</t>
  </si>
  <si>
    <t>Миронова О.В. Гараж</t>
  </si>
  <si>
    <t>ЗАО АЗП мех мастерская</t>
  </si>
  <si>
    <t>ЗАО АЗП весовая</t>
  </si>
  <si>
    <t>ЗАО АЗП лаборат</t>
  </si>
  <si>
    <t>ЗАО АЗП проходная</t>
  </si>
  <si>
    <t>Кошелева Ю.А., банк</t>
  </si>
  <si>
    <t>Кошелева Ю.А., прист</t>
  </si>
  <si>
    <t>Кошелева Ю.А., гараж</t>
  </si>
  <si>
    <t>Кошелева Ю.А., дизель</t>
  </si>
  <si>
    <t>КДЦ гараж</t>
  </si>
  <si>
    <t>Комитет по образов города</t>
  </si>
  <si>
    <t>ЦДТ Дом школьника</t>
  </si>
  <si>
    <t>Соцзащита (гараж)</t>
  </si>
  <si>
    <t>Соцзащита (админ здание)</t>
  </si>
  <si>
    <t>Администрация города</t>
  </si>
  <si>
    <t>Администрация района</t>
  </si>
  <si>
    <t>Админ города  гараж</t>
  </si>
  <si>
    <t>КДЦ библиотека</t>
  </si>
  <si>
    <t>КДЦ Музей (организация)</t>
  </si>
  <si>
    <t>Гиренков</t>
  </si>
  <si>
    <t>ЦРФКиС стадион</t>
  </si>
  <si>
    <t>ЦРФКиС стадион сауна</t>
  </si>
  <si>
    <t>ОВД Сердюка 101</t>
  </si>
  <si>
    <t>ОО РАСТ маг. Центральный</t>
  </si>
  <si>
    <t>Даньков ЦУМ</t>
  </si>
  <si>
    <t>Даньков гараж</t>
  </si>
  <si>
    <t>Россельхозбанк</t>
  </si>
  <si>
    <t>Пенсионный фонд</t>
  </si>
  <si>
    <t>Пенсионный фонд гараж</t>
  </si>
  <si>
    <t>ОАО Городской рынок</t>
  </si>
  <si>
    <t>Гор рынок ритуальный маг</t>
  </si>
  <si>
    <t>Гор рынок кафе</t>
  </si>
  <si>
    <t>Гор рынок гараж 1</t>
  </si>
  <si>
    <t>Гор рынок гараж 2</t>
  </si>
  <si>
    <t>Гор рынок нов павильон</t>
  </si>
  <si>
    <t>Лещева О.И.</t>
  </si>
  <si>
    <t>Упр-е судеб департамента</t>
  </si>
  <si>
    <t>ДЮСШ каток</t>
  </si>
  <si>
    <t>Матвейко Ю.В. БЦ Дельта</t>
  </si>
  <si>
    <t>Кутузов А.В. Запчасти</t>
  </si>
  <si>
    <t>Герасименко С.А.</t>
  </si>
  <si>
    <t>Стаброва В.В.</t>
  </si>
  <si>
    <t>Покидов Д.В. "Иришка"</t>
  </si>
  <si>
    <t>ООО "Эффект" м-н Ультра</t>
  </si>
  <si>
    <t>Шагинян А.О.м-н Кар-Сити</t>
  </si>
  <si>
    <t>Даньков Ю.В. Доброцен</t>
  </si>
  <si>
    <t>ИП Есин И.В. Магазин</t>
  </si>
  <si>
    <t>ГорПО маг №36 Аникс</t>
  </si>
  <si>
    <t>ГорПО маг №12 Карусель</t>
  </si>
  <si>
    <t>ГорПО маг №11 Хозтовары</t>
  </si>
  <si>
    <t>Матвейко И.И. аптека</t>
  </si>
  <si>
    <t>Дорохова Г.И. магазин</t>
  </si>
  <si>
    <t>Лобода А.И. магазин</t>
  </si>
  <si>
    <t>Фоменко С.Д. магазин</t>
  </si>
  <si>
    <t>Медведев С.А. магазин</t>
  </si>
  <si>
    <t>Моисеенко С.А.магазин</t>
  </si>
  <si>
    <t>Ростелеком</t>
  </si>
  <si>
    <t>Якимович В.И. магазин</t>
  </si>
  <si>
    <t>Шмаков Ф.Д. мастерская</t>
  </si>
  <si>
    <t>ЗАО Нектар</t>
  </si>
  <si>
    <t>Инкасация гараж</t>
  </si>
  <si>
    <t>ООО Дело-2 магазин</t>
  </si>
  <si>
    <t>Даньков "1000 мелочей"</t>
  </si>
  <si>
    <t>Даньков Новый рынок</t>
  </si>
  <si>
    <t>ООО "Пионер" Мария-Ра</t>
  </si>
  <si>
    <t>Проскурина В.Е.</t>
  </si>
  <si>
    <t>Шаманаева Н.П.</t>
  </si>
  <si>
    <t>Намоян М.А. м-н Бульвар</t>
  </si>
  <si>
    <t>Даньков Ю.В. Магнит</t>
  </si>
  <si>
    <t>Скирдонов магазин</t>
  </si>
  <si>
    <t>Горякина магазин</t>
  </si>
  <si>
    <t>Мирошников Е.С.</t>
  </si>
  <si>
    <t>Поправко А.И. стоматолог</t>
  </si>
  <si>
    <t>Комякова О.Б.</t>
  </si>
  <si>
    <t>Красюк Н.А.</t>
  </si>
  <si>
    <t>Богословский Д.Д.</t>
  </si>
  <si>
    <t>Рудаков В.В.</t>
  </si>
  <si>
    <t>Соколова Т.Н.</t>
  </si>
  <si>
    <t>Казанцева И.Р.</t>
  </si>
  <si>
    <t>Зубова И.Н.</t>
  </si>
  <si>
    <t>Данько С.В.</t>
  </si>
  <si>
    <t>Калабухова С.В.</t>
  </si>
  <si>
    <t>Ермаков А.М.</t>
  </si>
  <si>
    <t>Миронова О.В.</t>
  </si>
  <si>
    <t>Белых Е.Г.</t>
  </si>
  <si>
    <t>Юнаков Е.С.</t>
  </si>
  <si>
    <t>Ефимова В.И.</t>
  </si>
  <si>
    <t>Петров В.В.</t>
  </si>
  <si>
    <t>Юдин С.А.</t>
  </si>
  <si>
    <t>ДЮСШ админ корпус</t>
  </si>
  <si>
    <t>ДЮСШ спортзал</t>
  </si>
  <si>
    <t>ДЮСШ спортзал Олимп</t>
  </si>
  <si>
    <t>ГорПО кафе Встреча</t>
  </si>
  <si>
    <t>Сеткарев В.В. Баня</t>
  </si>
  <si>
    <t>Заздравных Л.А.</t>
  </si>
  <si>
    <t>ГорПО маг.№19 Универмаг</t>
  </si>
  <si>
    <t>ГорПО Русский чай</t>
  </si>
  <si>
    <t>Школа №2</t>
  </si>
  <si>
    <t>Молодцов А.А.</t>
  </si>
  <si>
    <t>КПКГ "Резерв"</t>
  </si>
  <si>
    <t>Комарова Л.Н.</t>
  </si>
  <si>
    <t>Смарыгин В.А.</t>
  </si>
  <si>
    <t>Никифорова О.Н.</t>
  </si>
  <si>
    <t>Фельк А.А.</t>
  </si>
  <si>
    <t>Добрякова З.Ф.</t>
  </si>
  <si>
    <t>Панарина Е.М.</t>
  </si>
  <si>
    <t>Детский сад №10</t>
  </si>
  <si>
    <t>КДЦ Дом досуга</t>
  </si>
  <si>
    <t>Горпо магазин №2</t>
  </si>
  <si>
    <t>Искрин магазин</t>
  </si>
  <si>
    <t>Искрин кафе</t>
  </si>
  <si>
    <t>ФСБ</t>
  </si>
  <si>
    <t>Гараж</t>
  </si>
  <si>
    <t>Прокуратура</t>
  </si>
  <si>
    <t>Вневедомственая охрана</t>
  </si>
  <si>
    <t>Вневед.охрана гараж</t>
  </si>
  <si>
    <t>ОВД ПВС</t>
  </si>
  <si>
    <t>ОВД админ. Здание</t>
  </si>
  <si>
    <t>ОВД ГИБДД</t>
  </si>
  <si>
    <t>ОВД гараж</t>
  </si>
  <si>
    <t>Первомайская 88а общ АЗП</t>
  </si>
  <si>
    <t>АЗП маслозавод</t>
  </si>
  <si>
    <t>АЗП мат склад</t>
  </si>
  <si>
    <t>АЗП крупяной склад</t>
  </si>
  <si>
    <t>АЗП склад</t>
  </si>
  <si>
    <t>АЗП весовая</t>
  </si>
  <si>
    <t>АЗП проходная</t>
  </si>
  <si>
    <t>УФСИН</t>
  </si>
  <si>
    <t>Россельхозцентр ФГУ</t>
  </si>
  <si>
    <t>ЦРБ стационар</t>
  </si>
  <si>
    <t>ЦРБ поликлиника</t>
  </si>
  <si>
    <t>ЦРБ пищеблок</t>
  </si>
  <si>
    <t>ЦРБ роддом</t>
  </si>
  <si>
    <t>ЦРБ прачка</t>
  </si>
  <si>
    <t>ЦРБ ОСМП</t>
  </si>
  <si>
    <t>ЦРБ гараж</t>
  </si>
  <si>
    <t>ЦРБ дизельная</t>
  </si>
  <si>
    <t>ЦРБ морг</t>
  </si>
  <si>
    <t>ЦРБ ЛДК корп А</t>
  </si>
  <si>
    <t>ЦРБ ЛДК корп Б</t>
  </si>
  <si>
    <t>ЦРБ ЛДК корп В</t>
  </si>
  <si>
    <t>ЦРБ ЛДК дезинфекция</t>
  </si>
  <si>
    <t>ГорПО маг.№3</t>
  </si>
  <si>
    <t>ЦРБ архив</t>
  </si>
  <si>
    <t>Гиб А.Х.</t>
  </si>
  <si>
    <t>Алтайкрайэнеро контора</t>
  </si>
  <si>
    <t>Алтайкрайэнеро гараж</t>
  </si>
  <si>
    <t>Алтайкрайэнеро теплая стоянка</t>
  </si>
  <si>
    <t>Вопилова В.А. магазин</t>
  </si>
  <si>
    <t>Вопилова В.А. летняя кух.</t>
  </si>
  <si>
    <t>Вопилова В.А. гараж</t>
  </si>
  <si>
    <t>Молодцов А.А. мойка</t>
  </si>
  <si>
    <t>Хохлова Е.Ю. магазин</t>
  </si>
  <si>
    <t>АВК админ здание</t>
  </si>
  <si>
    <t>АВК произв корпус</t>
  </si>
  <si>
    <t>АВК проходная</t>
  </si>
  <si>
    <t>АВК Гараж №1</t>
  </si>
  <si>
    <t>АВК Гараж №2</t>
  </si>
  <si>
    <t>АВК Гараж №3</t>
  </si>
  <si>
    <t>АВК сварочный цех</t>
  </si>
  <si>
    <t>АВК столярный цех</t>
  </si>
  <si>
    <t>АВК котельная</t>
  </si>
  <si>
    <t>ЦГСЭН контора</t>
  </si>
  <si>
    <t>ЦГСЭН гараж</t>
  </si>
  <si>
    <t>ЦГСЭН гараж (лит. Б1)</t>
  </si>
  <si>
    <t>ЦГСЭН дезинф (лит. Б)</t>
  </si>
  <si>
    <t>Комплексный центр адм.</t>
  </si>
  <si>
    <t>Комплексный центр гараж</t>
  </si>
  <si>
    <t>Комитет по образов района</t>
  </si>
  <si>
    <t>Технопарк малые города</t>
  </si>
  <si>
    <t>Кутузова Е.А</t>
  </si>
  <si>
    <t>Каребина О.В. Аптека</t>
  </si>
  <si>
    <t>Молчанов А.А. (Наташа)</t>
  </si>
  <si>
    <t>Болгов С.П. мастерская</t>
  </si>
  <si>
    <t>Д/сад №12</t>
  </si>
  <si>
    <t>Школа №7</t>
  </si>
  <si>
    <t>Толовский С.Л.</t>
  </si>
  <si>
    <t>Чупров А.А.</t>
  </si>
  <si>
    <t>База НГЧ</t>
  </si>
  <si>
    <t>Таранова И.В. Парикм.</t>
  </si>
  <si>
    <t>Бершадский И.П. стомат</t>
  </si>
  <si>
    <t>Гостиница прямое</t>
  </si>
  <si>
    <t>Школа №9</t>
  </si>
  <si>
    <t>Отопление, Гкал/ч</t>
  </si>
  <si>
    <t>ГВС, Гкал/ч</t>
  </si>
  <si>
    <t>Сумма*, Гкал/ч</t>
  </si>
  <si>
    <t>Отопление, Гкал</t>
  </si>
  <si>
    <t>ГВС, Гкал</t>
  </si>
  <si>
    <t>Суммарное*
Гкал/год</t>
  </si>
  <si>
    <t>Источник
теплоснабжения</t>
  </si>
  <si>
    <t>Котельная №1</t>
  </si>
  <si>
    <t>Котельная №8</t>
  </si>
  <si>
    <t>Котельная №15</t>
  </si>
  <si>
    <t>Котельная №17</t>
  </si>
  <si>
    <t>Котельная №18</t>
  </si>
  <si>
    <t>Котельная пер.Ульяновский 5</t>
  </si>
  <si>
    <t>Котельная ул.Комсомольская 18л</t>
  </si>
  <si>
    <t>Котельная ул.Мира 24д</t>
  </si>
  <si>
    <t>Дорожная 12</t>
  </si>
  <si>
    <t>Дорожная 25а/2</t>
  </si>
  <si>
    <t>Дорожная 23/1</t>
  </si>
  <si>
    <t>Дорожная 25/3</t>
  </si>
  <si>
    <t>Дорожная 23/2</t>
  </si>
  <si>
    <t>Дорожная 25а/1</t>
  </si>
  <si>
    <t>Дорожная 16/2</t>
  </si>
  <si>
    <t>Дорожная 23а</t>
  </si>
  <si>
    <t>Дорожная 33/1</t>
  </si>
  <si>
    <t>Дорожная 33/2</t>
  </si>
  <si>
    <t>Дорожная 33а/1</t>
  </si>
  <si>
    <t>Дорожная 33/3</t>
  </si>
  <si>
    <t>Дорожная 33/4</t>
  </si>
  <si>
    <t>Дорожная 31/3</t>
  </si>
  <si>
    <t>Дорожная 31/2</t>
  </si>
  <si>
    <t>Дорожная 35</t>
  </si>
  <si>
    <t>Дорожная 37/9</t>
  </si>
  <si>
    <t>Дорожная 37/2</t>
  </si>
  <si>
    <t>Дорожная 39/1</t>
  </si>
  <si>
    <t xml:space="preserve">Котельная ГУП ДХ АК "Южное ДСУ" </t>
  </si>
  <si>
    <t>Жилые здания (S= 637,5)</t>
  </si>
  <si>
    <t>Котельная ПО "Алейторг"</t>
  </si>
  <si>
    <t>Котельная ОАО "РЖД"</t>
  </si>
  <si>
    <t>Железнодорожная 41</t>
  </si>
  <si>
    <t>Котельная №1 №Алейская КЭЧ"</t>
  </si>
  <si>
    <t>Служебное здание, 1958г</t>
  </si>
  <si>
    <t>Инфекционный корпус, 1967г</t>
  </si>
  <si>
    <t>Пищеблок, 1967г</t>
  </si>
  <si>
    <t>Штаб госпиталя, 1977г</t>
  </si>
  <si>
    <t>Больница, 1970г</t>
  </si>
  <si>
    <t>Хозяйственный корпус, 1968г</t>
  </si>
  <si>
    <t xml:space="preserve">Склад НЗ медимущества, 1984г </t>
  </si>
  <si>
    <t>Дом офицеров, 1972г</t>
  </si>
  <si>
    <t>Здание ВАИ с гаражом, 1975</t>
  </si>
  <si>
    <t>Здание торгового и бытового обслуживания 1967 г</t>
  </si>
  <si>
    <t>Бактериологическая лаборатория, 1968г</t>
  </si>
  <si>
    <t>Мастерские 1977 г</t>
  </si>
  <si>
    <t>Механические мастерские 1975 г</t>
  </si>
  <si>
    <t>Контора ДУ 1975 г</t>
  </si>
  <si>
    <t>Гараж.мастерские 1975 г</t>
  </si>
  <si>
    <t>Диспетчерский пункт 1989 г</t>
  </si>
  <si>
    <t>Гараж 1977 г (с помещением в гараже)</t>
  </si>
  <si>
    <t>Гараж 1978 г</t>
  </si>
  <si>
    <t>Склад 1976 г</t>
  </si>
  <si>
    <t>Военторг</t>
  </si>
  <si>
    <t xml:space="preserve"> Помещение Н-1, магазин</t>
  </si>
  <si>
    <t>Помещение Н-1</t>
  </si>
  <si>
    <t>школа</t>
  </si>
  <si>
    <t>столовая</t>
  </si>
  <si>
    <t>прачечная</t>
  </si>
  <si>
    <t xml:space="preserve"> Дет.сад 15 </t>
  </si>
  <si>
    <t>ДШИ</t>
  </si>
  <si>
    <t>Лицей</t>
  </si>
  <si>
    <t xml:space="preserve"> Мачулкина</t>
  </si>
  <si>
    <t xml:space="preserve">МБДОУ 5 </t>
  </si>
  <si>
    <t xml:space="preserve"> МБДОУ №8</t>
  </si>
  <si>
    <t>МО МВД</t>
  </si>
  <si>
    <t>СОШ №4</t>
  </si>
  <si>
    <t>Сысоева</t>
  </si>
  <si>
    <t>ЦРБ</t>
  </si>
  <si>
    <t>магазин Шерстнева</t>
  </si>
  <si>
    <t>гараж</t>
  </si>
  <si>
    <t>Магазин, Полковникова О.А.</t>
  </si>
  <si>
    <t>магазин Белых</t>
  </si>
  <si>
    <t>магазин Матвейко</t>
  </si>
  <si>
    <t>ВДПО</t>
  </si>
  <si>
    <t xml:space="preserve">Гараж Толмачев </t>
  </si>
  <si>
    <t>магазин Жиленкова</t>
  </si>
  <si>
    <t>гараж Зубова</t>
  </si>
  <si>
    <t>склад Искрин</t>
  </si>
  <si>
    <t xml:space="preserve"> Магазин, ИП Седышева ТА,пом.8 </t>
  </si>
  <si>
    <t xml:space="preserve"> шиномонтажная Никифоров Е.С ИП</t>
  </si>
  <si>
    <t>парикмахерская  Новоселова</t>
  </si>
  <si>
    <t xml:space="preserve">Почта России,пом1 </t>
  </si>
  <si>
    <t>фотоателье  Рудаков</t>
  </si>
  <si>
    <t>медкабинет Солодилова</t>
  </si>
  <si>
    <t xml:space="preserve">стоматология Струбин </t>
  </si>
  <si>
    <t xml:space="preserve"> ФКГУ 7-й отряд</t>
  </si>
  <si>
    <t>Гараж Гриб</t>
  </si>
  <si>
    <t xml:space="preserve"> Мастерская</t>
  </si>
  <si>
    <t>пер.Гаврилина, 44</t>
  </si>
  <si>
    <t>ул.Гвардейская, 11</t>
  </si>
  <si>
    <t>ул.Гвардейская, 12</t>
  </si>
  <si>
    <t>ул.Гвардейская, 13-14</t>
  </si>
  <si>
    <t>ул.Гвардейская, 2</t>
  </si>
  <si>
    <t>ул.Гвардейская, 2 а</t>
  </si>
  <si>
    <t>ул.Гвардейская, 3</t>
  </si>
  <si>
    <t xml:space="preserve">ул.Гвардейская, 4 </t>
  </si>
  <si>
    <t xml:space="preserve">ул.Гвардейская, 8 </t>
  </si>
  <si>
    <t>ул.Гвардейская, 9</t>
  </si>
  <si>
    <t>ул.Олешко, 46</t>
  </si>
  <si>
    <t xml:space="preserve">ул.Олешко, 52 </t>
  </si>
  <si>
    <t>ул.Олешко, 54</t>
  </si>
  <si>
    <t>ул.Олешко, 60</t>
  </si>
  <si>
    <t>ул.Олешко, 62</t>
  </si>
  <si>
    <t>ул.Олешко, 64</t>
  </si>
  <si>
    <t>ул.Олешко, 66</t>
  </si>
  <si>
    <t>ул.Олешко, 74</t>
  </si>
  <si>
    <t xml:space="preserve">ул.Олешко, 76 </t>
  </si>
  <si>
    <t>ул.Олешко, 78</t>
  </si>
  <si>
    <t>ул.Олешко, 80</t>
  </si>
  <si>
    <t>ул.Олешко, 82</t>
  </si>
  <si>
    <t>ул.Олешко, 82 а</t>
  </si>
  <si>
    <t xml:space="preserve">ул.Ширшова, 1 </t>
  </si>
  <si>
    <t>ул.Ширшова, 11</t>
  </si>
  <si>
    <t>ул.Ширшова, 15</t>
  </si>
  <si>
    <t xml:space="preserve">ул.Ширшова, 15 а </t>
  </si>
  <si>
    <t>ул.Ширшова, 16</t>
  </si>
  <si>
    <t>ул.Ширшова, 17</t>
  </si>
  <si>
    <t>ул.Ширшова, 18</t>
  </si>
  <si>
    <t>ул.Ширшова, 19</t>
  </si>
  <si>
    <t>ул.Ширшова, 21</t>
  </si>
  <si>
    <t>ул.Ширшова, 23</t>
  </si>
  <si>
    <t>ул.Ширшова, 3</t>
  </si>
  <si>
    <t>ул.Ширшова, 5</t>
  </si>
  <si>
    <t>ул.Ширшова, 9</t>
  </si>
  <si>
    <t>ул.Гвардейская, 5</t>
  </si>
  <si>
    <t>ул.Гвардейская, 7</t>
  </si>
  <si>
    <t xml:space="preserve">ул.Ширшова, 16 </t>
  </si>
  <si>
    <t>ул. Олешко, 72</t>
  </si>
  <si>
    <t>ул.Олешко, 70</t>
  </si>
  <si>
    <t xml:space="preserve">ул.Олешко, 80А  </t>
  </si>
  <si>
    <t>ул. Олешко,50</t>
  </si>
  <si>
    <t>ул.Олешко, 68</t>
  </si>
  <si>
    <t>ул.Олешко, 66/А</t>
  </si>
  <si>
    <t xml:space="preserve">ул.Олешко, 72А </t>
  </si>
  <si>
    <t>ул.Ширшова, 10А</t>
  </si>
  <si>
    <t xml:space="preserve">плщ.Ремзавода, 6А </t>
  </si>
  <si>
    <t xml:space="preserve">ул.Олешко, 60Б </t>
  </si>
  <si>
    <t>ул.Гвардейская, 10</t>
  </si>
  <si>
    <t>ул.Олешко, 56</t>
  </si>
  <si>
    <t xml:space="preserve">пер.Ульяновский, 80 </t>
  </si>
  <si>
    <t>ул.Олешко, 72/А</t>
  </si>
  <si>
    <t>ул.Олешко, 72/Б</t>
  </si>
  <si>
    <t>ул.Олешко, 66/Б</t>
  </si>
  <si>
    <t>ул.Олешко, 44/2</t>
  </si>
  <si>
    <t>ул.Гвардейская, 1</t>
  </si>
  <si>
    <t>ул.Гвардейская, 1Б</t>
  </si>
  <si>
    <t>ул.Олешко, 44/1</t>
  </si>
  <si>
    <t>ул.Гвардейская, 1А/1</t>
  </si>
  <si>
    <t>ул.Гвардейская, 1А/5</t>
  </si>
  <si>
    <t>ул.Гвардейская, 1А/3</t>
  </si>
  <si>
    <t>ул.Олешко, 72/а</t>
  </si>
  <si>
    <t>ул.Гвардейская, 1А/2</t>
  </si>
  <si>
    <t>ул.Олешко, д.52А</t>
  </si>
  <si>
    <t xml:space="preserve">ул. Строителей, 5А </t>
  </si>
  <si>
    <t>г.Алейск</t>
  </si>
  <si>
    <t>ул.Октябрьская, 207</t>
  </si>
  <si>
    <t>ул.Октябрьская, 209</t>
  </si>
  <si>
    <t>плщ.Ремзавода, 6 а</t>
  </si>
  <si>
    <t>плщ.Ремзавода, 9</t>
  </si>
  <si>
    <t>ул.Строителей, 1</t>
  </si>
  <si>
    <t>ул.Строителей, 10</t>
  </si>
  <si>
    <t>ул.Строителей, 3</t>
  </si>
  <si>
    <t>ул.Строителей, 4</t>
  </si>
  <si>
    <t>ул.Строителей, 5</t>
  </si>
  <si>
    <t>ул.Строителей, 6</t>
  </si>
  <si>
    <t>ул.Строителей, 7 б</t>
  </si>
  <si>
    <t>ул.Строителей, 7а</t>
  </si>
  <si>
    <t>ул.Строителей, 8</t>
  </si>
  <si>
    <t xml:space="preserve">ул.Строителей, 9 </t>
  </si>
  <si>
    <t xml:space="preserve">пер.Коммунальный, 11 </t>
  </si>
  <si>
    <t xml:space="preserve">ул.Сердюка, 164 </t>
  </si>
  <si>
    <t>ул.Октябрьская, 209А</t>
  </si>
  <si>
    <t>ул.Олешко, 72а</t>
  </si>
  <si>
    <t>плщ.Ремзавода, 5</t>
  </si>
  <si>
    <t>плщ.Ремзавода, 6</t>
  </si>
  <si>
    <t>плщ.Ремзавода, 8</t>
  </si>
  <si>
    <t>ул.Строителей, 2</t>
  </si>
  <si>
    <t xml:space="preserve">ул.Строителей, 7 </t>
  </si>
  <si>
    <t>ул.Ширшова, 72/А</t>
  </si>
  <si>
    <t xml:space="preserve">пер.Ульяновский, 65/В </t>
  </si>
  <si>
    <t>ул.Строителей, 7б</t>
  </si>
  <si>
    <t>ул.Октябрьская, 213А</t>
  </si>
  <si>
    <t xml:space="preserve">плщ.Ремзавода, 10 </t>
  </si>
  <si>
    <t>пер.Промышленный, 7</t>
  </si>
  <si>
    <t>пер.Ульяновский, 65/1</t>
  </si>
  <si>
    <t>пер.Ульяновский, 65а</t>
  </si>
  <si>
    <t>ул.Сердюка,164Г</t>
  </si>
  <si>
    <t xml:space="preserve">ул.Октябрьская, 209 а </t>
  </si>
  <si>
    <t>плщ.Ремзавода, 8/а</t>
  </si>
  <si>
    <t>пер.Банковский, 60</t>
  </si>
  <si>
    <t>пер.Промышленный, 8/1</t>
  </si>
  <si>
    <t>пер.Банковский, 34/2</t>
  </si>
  <si>
    <t>плщ.Ремзавода, 3А/1</t>
  </si>
  <si>
    <t>пер.Промышленный, 11/2</t>
  </si>
  <si>
    <t>плщ.Ремзавода, 7А/2</t>
  </si>
  <si>
    <t>пер.Коммунальный , 13А/3</t>
  </si>
  <si>
    <t>Промышленный , 25</t>
  </si>
  <si>
    <t>пер.Коммунальный , 11А</t>
  </si>
  <si>
    <t>пер.Промышленный , 6/1</t>
  </si>
  <si>
    <t>пер.Промышленный, 6/2</t>
  </si>
  <si>
    <t>пер.Коммунальный, 13А/7</t>
  </si>
  <si>
    <t>ул.Сердюка, 156/3</t>
  </si>
  <si>
    <t>пер.Промышленный, 8/2</t>
  </si>
  <si>
    <t>пер.Коммунальный, 17</t>
  </si>
  <si>
    <t>пер.Промышленный, 9А/2</t>
  </si>
  <si>
    <t>пер.Промышленный, 12</t>
  </si>
  <si>
    <t>пер.Ульяновский, 65А</t>
  </si>
  <si>
    <t>пер.Коммунальный, 5/2</t>
  </si>
  <si>
    <t>пер.Промышленный, 14</t>
  </si>
  <si>
    <t>пер.Промышленный, 9/2</t>
  </si>
  <si>
    <t>ул.Сердюка, 156/26</t>
  </si>
  <si>
    <t>пер.Коммунальный, 7А</t>
  </si>
  <si>
    <t>ул.Сердюка, 156/22</t>
  </si>
  <si>
    <t>плщ.Ремзавода, 8Б/2</t>
  </si>
  <si>
    <t>пер.Промышленный, 7А/1</t>
  </si>
  <si>
    <t>пер.Банковский, 52/2</t>
  </si>
  <si>
    <t>плщ.Ремзавода, 4</t>
  </si>
  <si>
    <t>пер.Коммунальный, 5/1</t>
  </si>
  <si>
    <t>пер.Промышленный, 9А/1</t>
  </si>
  <si>
    <t xml:space="preserve">ул.Октябрьская, 213Б </t>
  </si>
  <si>
    <t>пер.Промышленный, 3/2</t>
  </si>
  <si>
    <t>пер.Коммунальный, 7</t>
  </si>
  <si>
    <t>пер.Банковский, 28Б</t>
  </si>
  <si>
    <t>пер.Банковский, 48</t>
  </si>
  <si>
    <t>пер.Банковский, 28А</t>
  </si>
  <si>
    <t>пер.Банковский, 62</t>
  </si>
  <si>
    <t>пер.Коммунальный, 13А/1</t>
  </si>
  <si>
    <t>ул.Сердюка, 156/4</t>
  </si>
  <si>
    <t>ул.Сердюка, 156/18</t>
  </si>
  <si>
    <t>пер.Промышленный, 5/2</t>
  </si>
  <si>
    <t>пер.Банковский, 50</t>
  </si>
  <si>
    <t>плщ.Ремзавода, 3/1</t>
  </si>
  <si>
    <t>пер.Коммунальный, 11Б</t>
  </si>
  <si>
    <t>плщ.Ремзавода, 8Б/1</t>
  </si>
  <si>
    <t>ул.Сердюка, 156/9</t>
  </si>
  <si>
    <t>пер.Промышленный, 6А</t>
  </si>
  <si>
    <t>плщ.Ремзавода, 3А/2</t>
  </si>
  <si>
    <t>пер.Промышленный, 5А/2</t>
  </si>
  <si>
    <t>ул.Сердюка, 156/10</t>
  </si>
  <si>
    <t>плщ.Ремзавода, 7А/1</t>
  </si>
  <si>
    <t>пер.Коммунальный, 13А/5</t>
  </si>
  <si>
    <t xml:space="preserve">пер.Банковский,д.32 </t>
  </si>
  <si>
    <t>плщ.Ремзавода, 7/4</t>
  </si>
  <si>
    <t>пер.Промышленный, 9/1</t>
  </si>
  <si>
    <t>пер.Промышленный, 11/1</t>
  </si>
  <si>
    <t>пер.Банковский, 34А</t>
  </si>
  <si>
    <t>пер.Банковский, 48Б</t>
  </si>
  <si>
    <t>пер.Промышленный, 4/1</t>
  </si>
  <si>
    <t>пер.Коммунальный, 13А/4</t>
  </si>
  <si>
    <t>плщ.Ремзавода, 12/В</t>
  </si>
  <si>
    <t>пер.Банковский, 44</t>
  </si>
  <si>
    <t>пер.Банковский, 46</t>
  </si>
  <si>
    <t>пер.Банковский, 58</t>
  </si>
  <si>
    <t>ул.Гвардейская, 1А/4</t>
  </si>
  <si>
    <t>пер.Промышленный, 7А/2</t>
  </si>
  <si>
    <t>плщ.Ремзавода, 7/3</t>
  </si>
  <si>
    <t>пер.Промышленный, 5/1</t>
  </si>
  <si>
    <t>пер.Банковский, 34/1</t>
  </si>
  <si>
    <t>пер.Коммунальный, 15/1</t>
  </si>
  <si>
    <t>плщ.Ремзавода, 3/2</t>
  </si>
  <si>
    <t>пер.Коммунальный, 13А/6а</t>
  </si>
  <si>
    <t>пер.Коммунальный, 13А/6</t>
  </si>
  <si>
    <t>пер.Коммунальный, 3/1</t>
  </si>
  <si>
    <t>ул.Сердюка, 156/15</t>
  </si>
  <si>
    <t>пер.Банковский, 48А</t>
  </si>
  <si>
    <t>ИТОГО</t>
  </si>
  <si>
    <t xml:space="preserve">КДД библ </t>
  </si>
  <si>
    <t xml:space="preserve">Почта России </t>
  </si>
  <si>
    <t>Гиселевский А.С.</t>
  </si>
  <si>
    <t>Фомичева Т.Г.</t>
  </si>
  <si>
    <t xml:space="preserve">ГорПО маг.4 </t>
  </si>
  <si>
    <t xml:space="preserve">ГорПО маг.37 </t>
  </si>
  <si>
    <t xml:space="preserve">ЗАО ТСМП </t>
  </si>
  <si>
    <t xml:space="preserve">МСЭ </t>
  </si>
  <si>
    <t>Ануфриева Н.Л.</t>
  </si>
  <si>
    <t xml:space="preserve">ИП Зоркина О.В. </t>
  </si>
  <si>
    <t xml:space="preserve">ПАО Сбербанк. </t>
  </si>
  <si>
    <t xml:space="preserve">ИП Бродникова </t>
  </si>
  <si>
    <t xml:space="preserve">Админ.города </t>
  </si>
  <si>
    <t>Вопилова В.А.</t>
  </si>
  <si>
    <t>Белошапко С.А.</t>
  </si>
  <si>
    <t>ИП Шмидт</t>
  </si>
  <si>
    <t xml:space="preserve">НГЧ контора </t>
  </si>
  <si>
    <t>Автостанция Шупта</t>
  </si>
  <si>
    <t>2024-2028</t>
  </si>
  <si>
    <t>Алейский район, п. Алейский, Садовая , 22/3</t>
  </si>
  <si>
    <t>Алейский район, п. Алейский, Садовая , 22/1</t>
  </si>
  <si>
    <t>Алейский район, п. Алейский, Садовая , 22/4</t>
  </si>
  <si>
    <t>Алейский район, п. Алейский, Садовая , 22/2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</si>
</sst>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1" applyFont="1" applyBorder="1" applyAlignment="1">
      <alignment horizontal="left"/>
    </xf>
    <xf numFmtId="0" fontId="3" fillId="0" borderId="1" xfId="1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2" fillId="0" borderId="0" xfId="0" applyFont="1"/>
    <xf numFmtId="0" fontId="3" fillId="0" borderId="1" xfId="1" applyFont="1" applyBorder="1" applyAlignment="1">
      <alignment horizontal="left" vertical="center"/>
    </xf>
    <xf numFmtId="0" fontId="3" fillId="0" borderId="1" xfId="1" applyFont="1" applyFill="1" applyBorder="1"/>
    <xf numFmtId="0" fontId="2" fillId="0" borderId="1" xfId="0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164" fontId="3" fillId="0" borderId="1" xfId="1" applyNumberFormat="1" applyFont="1" applyFill="1" applyBorder="1" applyAlignment="1"/>
    <xf numFmtId="0" fontId="3" fillId="0" borderId="1" xfId="1" applyFont="1" applyFill="1" applyBorder="1" applyAlignment="1">
      <alignment horizontal="left"/>
    </xf>
    <xf numFmtId="0" fontId="2" fillId="0" borderId="1" xfId="0" applyFont="1" applyFill="1" applyBorder="1"/>
    <xf numFmtId="0" fontId="3" fillId="0" borderId="1" xfId="1" applyFont="1" applyFill="1" applyBorder="1" applyAlignment="1"/>
    <xf numFmtId="0" fontId="4" fillId="0" borderId="0" xfId="0" applyFont="1"/>
    <xf numFmtId="164" fontId="3" fillId="0" borderId="1" xfId="1" applyNumberFormat="1" applyFont="1" applyBorder="1" applyAlignment="1"/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862"/>
  <sheetViews>
    <sheetView tabSelected="1" view="pageBreakPreview" zoomScaleSheetLayoutView="100" workbookViewId="0">
      <selection activeCell="J3" sqref="J3"/>
    </sheetView>
  </sheetViews>
  <sheetFormatPr defaultRowHeight="11.25"/>
  <cols>
    <col min="1" max="1" width="3.140625" style="8" customWidth="1"/>
    <col min="2" max="2" width="21.42578125" style="8" customWidth="1"/>
    <col min="3" max="3" width="23.42578125" style="8" customWidth="1"/>
    <col min="4" max="4" width="9.85546875" style="8" customWidth="1"/>
    <col min="5" max="6" width="9.140625" style="8"/>
    <col min="7" max="7" width="8.85546875" style="8" customWidth="1"/>
    <col min="8" max="8" width="7.42578125" style="8" customWidth="1"/>
    <col min="9" max="9" width="11.140625" style="8" customWidth="1"/>
    <col min="10" max="10" width="27.5703125" style="22" customWidth="1"/>
    <col min="11" max="16384" width="9.140625" style="8"/>
  </cols>
  <sheetData>
    <row r="2" spans="2:11" ht="12.75">
      <c r="B2" s="19" t="s">
        <v>968</v>
      </c>
      <c r="C2" s="19"/>
      <c r="D2" s="19"/>
      <c r="E2" s="19"/>
      <c r="F2" s="19"/>
      <c r="G2" s="19"/>
      <c r="H2" s="19"/>
      <c r="I2" s="19"/>
      <c r="J2" s="19"/>
    </row>
    <row r="3" spans="2:11" s="3" customFormat="1" ht="22.5">
      <c r="B3" s="1" t="s">
        <v>469</v>
      </c>
      <c r="C3" s="1" t="s">
        <v>470</v>
      </c>
      <c r="D3" s="2" t="s">
        <v>677</v>
      </c>
      <c r="E3" s="2" t="s">
        <v>678</v>
      </c>
      <c r="F3" s="2" t="s">
        <v>679</v>
      </c>
      <c r="G3" s="2" t="s">
        <v>680</v>
      </c>
      <c r="H3" s="2" t="s">
        <v>681</v>
      </c>
      <c r="I3" s="2" t="s">
        <v>682</v>
      </c>
      <c r="J3" s="2" t="s">
        <v>683</v>
      </c>
    </row>
    <row r="4" spans="2:11">
      <c r="B4" s="4" t="s">
        <v>1</v>
      </c>
      <c r="C4" s="10" t="s">
        <v>471</v>
      </c>
      <c r="D4" s="13">
        <v>2.4E-2</v>
      </c>
      <c r="E4" s="6"/>
      <c r="F4" s="7">
        <f t="shared" ref="F4:F60" si="0">D4+E4</f>
        <v>2.4E-2</v>
      </c>
      <c r="G4" s="6">
        <v>55.234999999999999</v>
      </c>
      <c r="H4" s="6"/>
      <c r="I4" s="6">
        <f t="shared" ref="I4:I60" si="1">G4+H4</f>
        <v>55.234999999999999</v>
      </c>
      <c r="J4" s="21" t="s">
        <v>684</v>
      </c>
      <c r="K4" s="8">
        <v>1</v>
      </c>
    </row>
    <row r="5" spans="2:11">
      <c r="B5" s="4" t="s">
        <v>1</v>
      </c>
      <c r="C5" s="10" t="s">
        <v>472</v>
      </c>
      <c r="D5" s="13">
        <v>4.0000000000000001E-3</v>
      </c>
      <c r="E5" s="6"/>
      <c r="F5" s="7">
        <f t="shared" si="0"/>
        <v>4.0000000000000001E-3</v>
      </c>
      <c r="G5" s="6">
        <v>7.758</v>
      </c>
      <c r="H5" s="6"/>
      <c r="I5" s="6">
        <f t="shared" si="1"/>
        <v>7.758</v>
      </c>
      <c r="J5" s="21" t="s">
        <v>684</v>
      </c>
      <c r="K5" s="8">
        <v>1</v>
      </c>
    </row>
    <row r="6" spans="2:11">
      <c r="B6" s="4" t="s">
        <v>2</v>
      </c>
      <c r="C6" s="10" t="s">
        <v>473</v>
      </c>
      <c r="D6" s="13">
        <v>6.0000000000000001E-3</v>
      </c>
      <c r="E6" s="6"/>
      <c r="F6" s="7">
        <f t="shared" si="0"/>
        <v>6.0000000000000001E-3</v>
      </c>
      <c r="G6" s="6">
        <v>13.483000000000001</v>
      </c>
      <c r="H6" s="6"/>
      <c r="I6" s="6">
        <f t="shared" si="1"/>
        <v>13.483000000000001</v>
      </c>
      <c r="J6" s="21" t="s">
        <v>684</v>
      </c>
      <c r="K6" s="8">
        <v>1</v>
      </c>
    </row>
    <row r="7" spans="2:11">
      <c r="B7" s="4" t="s">
        <v>3</v>
      </c>
      <c r="C7" s="10" t="s">
        <v>474</v>
      </c>
      <c r="D7" s="13">
        <v>2.3E-2</v>
      </c>
      <c r="E7" s="6"/>
      <c r="F7" s="7">
        <f t="shared" si="0"/>
        <v>2.3E-2</v>
      </c>
      <c r="G7" s="6">
        <v>51.685000000000002</v>
      </c>
      <c r="H7" s="6"/>
      <c r="I7" s="6">
        <f t="shared" si="1"/>
        <v>51.685000000000002</v>
      </c>
      <c r="J7" s="21" t="s">
        <v>684</v>
      </c>
      <c r="K7" s="8">
        <v>1</v>
      </c>
    </row>
    <row r="8" spans="2:11">
      <c r="B8" s="4" t="s">
        <v>3</v>
      </c>
      <c r="C8" s="10" t="s">
        <v>475</v>
      </c>
      <c r="D8" s="13">
        <v>9.9000000000000005E-2</v>
      </c>
      <c r="E8" s="6">
        <v>1.04E-2</v>
      </c>
      <c r="F8" s="7">
        <f t="shared" si="0"/>
        <v>0.1094</v>
      </c>
      <c r="G8" s="6">
        <v>256.13299999999998</v>
      </c>
      <c r="H8" s="6">
        <v>87.359999999999985</v>
      </c>
      <c r="I8" s="6">
        <f t="shared" si="1"/>
        <v>343.49299999999994</v>
      </c>
      <c r="J8" s="21" t="s">
        <v>684</v>
      </c>
      <c r="K8" s="8">
        <v>1</v>
      </c>
    </row>
    <row r="9" spans="2:11">
      <c r="B9" s="4" t="s">
        <v>3</v>
      </c>
      <c r="C9" s="10" t="s">
        <v>476</v>
      </c>
      <c r="D9" s="13">
        <v>9.9000000000000005E-2</v>
      </c>
      <c r="E9" s="6"/>
      <c r="F9" s="7">
        <f t="shared" si="0"/>
        <v>9.9000000000000005E-2</v>
      </c>
      <c r="G9" s="6">
        <v>256.13299999999998</v>
      </c>
      <c r="H9" s="6"/>
      <c r="I9" s="6">
        <f t="shared" si="1"/>
        <v>256.13299999999998</v>
      </c>
      <c r="J9" s="21" t="s">
        <v>684</v>
      </c>
      <c r="K9" s="8">
        <v>1</v>
      </c>
    </row>
    <row r="10" spans="2:11">
      <c r="B10" s="4" t="s">
        <v>4</v>
      </c>
      <c r="C10" s="10" t="s">
        <v>477</v>
      </c>
      <c r="D10" s="13">
        <v>0.19500000000000001</v>
      </c>
      <c r="E10" s="6"/>
      <c r="F10" s="7">
        <f t="shared" si="0"/>
        <v>0.19500000000000001</v>
      </c>
      <c r="G10" s="6">
        <v>448.78399999999999</v>
      </c>
      <c r="H10" s="6"/>
      <c r="I10" s="6">
        <f t="shared" si="1"/>
        <v>448.78399999999999</v>
      </c>
      <c r="J10" s="21" t="s">
        <v>684</v>
      </c>
      <c r="K10" s="8">
        <v>1</v>
      </c>
    </row>
    <row r="11" spans="2:11">
      <c r="B11" s="4" t="s">
        <v>4</v>
      </c>
      <c r="C11" s="10" t="s">
        <v>478</v>
      </c>
      <c r="D11" s="13">
        <v>0.182</v>
      </c>
      <c r="E11" s="6"/>
      <c r="F11" s="7">
        <f t="shared" si="0"/>
        <v>0.182</v>
      </c>
      <c r="G11" s="6">
        <v>418.86599999999999</v>
      </c>
      <c r="H11" s="6"/>
      <c r="I11" s="6">
        <f t="shared" si="1"/>
        <v>418.86599999999999</v>
      </c>
      <c r="J11" s="21" t="s">
        <v>684</v>
      </c>
      <c r="K11" s="8">
        <v>1</v>
      </c>
    </row>
    <row r="12" spans="2:11">
      <c r="B12" s="4" t="s">
        <v>4</v>
      </c>
      <c r="C12" s="10" t="s">
        <v>479</v>
      </c>
      <c r="D12" s="13">
        <v>0.17699999999999999</v>
      </c>
      <c r="E12" s="6">
        <v>8.3999999999999995E-3</v>
      </c>
      <c r="F12" s="7">
        <f t="shared" si="0"/>
        <v>0.18539999999999998</v>
      </c>
      <c r="G12" s="6">
        <v>407.358</v>
      </c>
      <c r="H12" s="6">
        <v>70.56</v>
      </c>
      <c r="I12" s="6">
        <f t="shared" si="1"/>
        <v>477.91800000000001</v>
      </c>
      <c r="J12" s="21" t="s">
        <v>684</v>
      </c>
      <c r="K12" s="8">
        <v>1</v>
      </c>
    </row>
    <row r="13" spans="2:11">
      <c r="B13" s="4" t="s">
        <v>5</v>
      </c>
      <c r="C13" s="10" t="s">
        <v>480</v>
      </c>
      <c r="D13" s="13">
        <v>0.13100000000000001</v>
      </c>
      <c r="E13" s="6">
        <v>2.3599999999999999E-2</v>
      </c>
      <c r="F13" s="7">
        <f t="shared" si="0"/>
        <v>0.15460000000000002</v>
      </c>
      <c r="G13" s="6">
        <v>327.35300000000001</v>
      </c>
      <c r="H13" s="6">
        <v>198.24</v>
      </c>
      <c r="I13" s="6">
        <f t="shared" si="1"/>
        <v>525.59300000000007</v>
      </c>
      <c r="J13" s="21" t="s">
        <v>684</v>
      </c>
      <c r="K13" s="8">
        <v>1</v>
      </c>
    </row>
    <row r="14" spans="2:11">
      <c r="B14" s="4" t="s">
        <v>5</v>
      </c>
      <c r="C14" s="10" t="s">
        <v>481</v>
      </c>
      <c r="D14" s="13">
        <v>0.127</v>
      </c>
      <c r="E14" s="6"/>
      <c r="F14" s="7">
        <f t="shared" si="0"/>
        <v>0.127</v>
      </c>
      <c r="G14" s="6">
        <v>317.358</v>
      </c>
      <c r="H14" s="6"/>
      <c r="I14" s="6">
        <f t="shared" si="1"/>
        <v>317.358</v>
      </c>
      <c r="J14" s="21" t="s">
        <v>684</v>
      </c>
      <c r="K14" s="8">
        <v>1</v>
      </c>
    </row>
    <row r="15" spans="2:11">
      <c r="B15" s="4" t="s">
        <v>5</v>
      </c>
      <c r="C15" s="10" t="s">
        <v>482</v>
      </c>
      <c r="D15" s="13">
        <v>0.127</v>
      </c>
      <c r="E15" s="6"/>
      <c r="F15" s="7">
        <f t="shared" si="0"/>
        <v>0.127</v>
      </c>
      <c r="G15" s="6">
        <v>317.358</v>
      </c>
      <c r="H15" s="6"/>
      <c r="I15" s="6">
        <f t="shared" si="1"/>
        <v>317.358</v>
      </c>
      <c r="J15" s="21" t="s">
        <v>684</v>
      </c>
      <c r="K15" s="8">
        <v>1</v>
      </c>
    </row>
    <row r="16" spans="2:11">
      <c r="B16" s="4" t="s">
        <v>6</v>
      </c>
      <c r="C16" s="5"/>
      <c r="D16" s="13">
        <v>0.14399999999999999</v>
      </c>
      <c r="E16" s="6">
        <v>9.9000000000000008E-3</v>
      </c>
      <c r="F16" s="7">
        <f t="shared" si="0"/>
        <v>0.15389999999999998</v>
      </c>
      <c r="G16" s="6">
        <v>359.839</v>
      </c>
      <c r="H16" s="6">
        <v>83.160000000000011</v>
      </c>
      <c r="I16" s="6">
        <f t="shared" si="1"/>
        <v>442.99900000000002</v>
      </c>
      <c r="J16" s="21" t="s">
        <v>684</v>
      </c>
      <c r="K16" s="8">
        <v>1</v>
      </c>
    </row>
    <row r="17" spans="2:11">
      <c r="B17" s="4" t="s">
        <v>7</v>
      </c>
      <c r="C17" s="5"/>
      <c r="D17" s="13">
        <v>0.314</v>
      </c>
      <c r="E17" s="6">
        <v>3.5799999999999998E-2</v>
      </c>
      <c r="F17" s="7">
        <f t="shared" si="0"/>
        <v>0.3498</v>
      </c>
      <c r="G17" s="6">
        <v>784.64800000000002</v>
      </c>
      <c r="H17" s="6">
        <v>300.71999999999997</v>
      </c>
      <c r="I17" s="6">
        <f t="shared" si="1"/>
        <v>1085.3679999999999</v>
      </c>
      <c r="J17" s="21" t="s">
        <v>684</v>
      </c>
      <c r="K17" s="8">
        <v>1</v>
      </c>
    </row>
    <row r="18" spans="2:11">
      <c r="B18" s="4" t="s">
        <v>8</v>
      </c>
      <c r="C18" s="5"/>
      <c r="D18" s="13">
        <v>0.311</v>
      </c>
      <c r="E18" s="6">
        <v>5.8000000000000003E-2</v>
      </c>
      <c r="F18" s="7">
        <f t="shared" si="0"/>
        <v>0.36899999999999999</v>
      </c>
      <c r="G18" s="6">
        <v>777.15200000000004</v>
      </c>
      <c r="H18" s="6">
        <v>487.20000000000005</v>
      </c>
      <c r="I18" s="6">
        <f t="shared" si="1"/>
        <v>1264.3520000000001</v>
      </c>
      <c r="J18" s="21" t="s">
        <v>684</v>
      </c>
      <c r="K18" s="8">
        <v>1</v>
      </c>
    </row>
    <row r="19" spans="2:11">
      <c r="B19" s="4" t="s">
        <v>8</v>
      </c>
      <c r="C19" s="10" t="s">
        <v>950</v>
      </c>
      <c r="D19" s="13">
        <v>8.9999999999999993E-3</v>
      </c>
      <c r="E19" s="6"/>
      <c r="F19" s="7">
        <f t="shared" si="0"/>
        <v>8.9999999999999993E-3</v>
      </c>
      <c r="G19" s="6">
        <v>22.49</v>
      </c>
      <c r="H19" s="6"/>
      <c r="I19" s="6">
        <f t="shared" si="1"/>
        <v>22.49</v>
      </c>
      <c r="J19" s="21" t="s">
        <v>684</v>
      </c>
      <c r="K19" s="8">
        <v>1</v>
      </c>
    </row>
    <row r="20" spans="2:11">
      <c r="B20" s="4" t="s">
        <v>8</v>
      </c>
      <c r="C20" s="5" t="s">
        <v>951</v>
      </c>
      <c r="D20" s="13">
        <v>5.0000000000000001E-3</v>
      </c>
      <c r="E20" s="6"/>
      <c r="F20" s="7">
        <f t="shared" si="0"/>
        <v>5.0000000000000001E-3</v>
      </c>
      <c r="G20" s="6">
        <v>12.494</v>
      </c>
      <c r="H20" s="6"/>
      <c r="I20" s="6">
        <f t="shared" si="1"/>
        <v>12.494</v>
      </c>
      <c r="J20" s="21" t="s">
        <v>684</v>
      </c>
      <c r="K20" s="8">
        <v>1</v>
      </c>
    </row>
    <row r="21" spans="2:11">
      <c r="B21" s="4" t="s">
        <v>9</v>
      </c>
      <c r="C21" s="5"/>
      <c r="D21" s="13">
        <v>0.30599999999999999</v>
      </c>
      <c r="E21" s="6">
        <v>2.9000000000000001E-2</v>
      </c>
      <c r="F21" s="7">
        <f t="shared" si="0"/>
        <v>0.33500000000000002</v>
      </c>
      <c r="G21" s="6">
        <v>764.65700000000004</v>
      </c>
      <c r="H21" s="6">
        <v>243.60000000000002</v>
      </c>
      <c r="I21" s="6">
        <f t="shared" si="1"/>
        <v>1008.2570000000001</v>
      </c>
      <c r="J21" s="21" t="s">
        <v>684</v>
      </c>
      <c r="K21" s="8">
        <v>1</v>
      </c>
    </row>
    <row r="22" spans="2:11">
      <c r="B22" s="4" t="s">
        <v>10</v>
      </c>
      <c r="C22" s="5"/>
      <c r="D22" s="13">
        <v>0.314</v>
      </c>
      <c r="E22" s="6">
        <v>4.02E-2</v>
      </c>
      <c r="F22" s="7">
        <f t="shared" si="0"/>
        <v>0.35420000000000001</v>
      </c>
      <c r="G22" s="6">
        <v>784.64800000000002</v>
      </c>
      <c r="H22" s="6">
        <v>337.68</v>
      </c>
      <c r="I22" s="6">
        <f t="shared" si="1"/>
        <v>1122.328</v>
      </c>
      <c r="J22" s="21" t="s">
        <v>684</v>
      </c>
      <c r="K22" s="8">
        <v>1</v>
      </c>
    </row>
    <row r="23" spans="2:11">
      <c r="B23" s="4" t="s">
        <v>11</v>
      </c>
      <c r="C23" s="5"/>
      <c r="D23" s="13">
        <v>0.29599999999999999</v>
      </c>
      <c r="E23" s="6">
        <v>3.5400000000000001E-2</v>
      </c>
      <c r="F23" s="7">
        <f t="shared" si="0"/>
        <v>0.33139999999999997</v>
      </c>
      <c r="G23" s="6">
        <v>739.66800000000001</v>
      </c>
      <c r="H23" s="6">
        <v>297.36</v>
      </c>
      <c r="I23" s="6">
        <f t="shared" si="1"/>
        <v>1037.028</v>
      </c>
      <c r="J23" s="21" t="s">
        <v>684</v>
      </c>
      <c r="K23" s="8">
        <v>1</v>
      </c>
    </row>
    <row r="24" spans="2:11">
      <c r="B24" s="4" t="s">
        <v>12</v>
      </c>
      <c r="C24" s="5"/>
      <c r="D24" s="13">
        <v>0.20300000000000001</v>
      </c>
      <c r="E24" s="6">
        <v>2.46E-2</v>
      </c>
      <c r="F24" s="7">
        <f t="shared" si="0"/>
        <v>0.22760000000000002</v>
      </c>
      <c r="G24" s="6">
        <v>507.27300000000002</v>
      </c>
      <c r="H24" s="6">
        <v>206.64</v>
      </c>
      <c r="I24" s="6">
        <f t="shared" si="1"/>
        <v>713.91300000000001</v>
      </c>
      <c r="J24" s="21" t="s">
        <v>684</v>
      </c>
      <c r="K24" s="8">
        <v>1</v>
      </c>
    </row>
    <row r="25" spans="2:11">
      <c r="B25" s="4" t="s">
        <v>12</v>
      </c>
      <c r="C25" s="10" t="s">
        <v>952</v>
      </c>
      <c r="D25" s="13">
        <v>7.0000000000000001E-3</v>
      </c>
      <c r="E25" s="6"/>
      <c r="F25" s="7">
        <f t="shared" si="0"/>
        <v>7.0000000000000001E-3</v>
      </c>
      <c r="G25" s="6">
        <v>17.492000000000001</v>
      </c>
      <c r="H25" s="6"/>
      <c r="I25" s="6">
        <f t="shared" si="1"/>
        <v>17.492000000000001</v>
      </c>
      <c r="J25" s="21" t="s">
        <v>684</v>
      </c>
      <c r="K25" s="8">
        <v>1</v>
      </c>
    </row>
    <row r="26" spans="2:11">
      <c r="B26" s="4" t="s">
        <v>12</v>
      </c>
      <c r="C26" s="10" t="s">
        <v>953</v>
      </c>
      <c r="D26" s="13">
        <v>6.0000000000000001E-3</v>
      </c>
      <c r="E26" s="6"/>
      <c r="F26" s="7">
        <f t="shared" si="0"/>
        <v>6.0000000000000001E-3</v>
      </c>
      <c r="G26" s="6">
        <v>14.993</v>
      </c>
      <c r="H26" s="6"/>
      <c r="I26" s="6">
        <f t="shared" si="1"/>
        <v>14.993</v>
      </c>
      <c r="J26" s="21" t="s">
        <v>684</v>
      </c>
      <c r="K26" s="8">
        <v>1</v>
      </c>
    </row>
    <row r="27" spans="2:11">
      <c r="B27" s="4" t="s">
        <v>12</v>
      </c>
      <c r="C27" s="10" t="s">
        <v>954</v>
      </c>
      <c r="D27" s="13">
        <v>2.1000000000000001E-2</v>
      </c>
      <c r="E27" s="6"/>
      <c r="F27" s="7">
        <f t="shared" si="0"/>
        <v>2.1000000000000001E-2</v>
      </c>
      <c r="G27" s="6">
        <v>52.475999999999999</v>
      </c>
      <c r="H27" s="6"/>
      <c r="I27" s="6">
        <f t="shared" si="1"/>
        <v>52.475999999999999</v>
      </c>
      <c r="J27" s="21" t="s">
        <v>684</v>
      </c>
      <c r="K27" s="8">
        <v>1</v>
      </c>
    </row>
    <row r="28" spans="2:11">
      <c r="B28" s="4" t="s">
        <v>12</v>
      </c>
      <c r="C28" s="10" t="s">
        <v>955</v>
      </c>
      <c r="D28" s="13">
        <v>4.7E-2</v>
      </c>
      <c r="E28" s="6"/>
      <c r="F28" s="7">
        <f t="shared" si="0"/>
        <v>4.7E-2</v>
      </c>
      <c r="G28" s="6">
        <v>117.447</v>
      </c>
      <c r="H28" s="6"/>
      <c r="I28" s="6">
        <f t="shared" si="1"/>
        <v>117.447</v>
      </c>
      <c r="J28" s="21" t="s">
        <v>684</v>
      </c>
      <c r="K28" s="8">
        <v>1</v>
      </c>
    </row>
    <row r="29" spans="2:11">
      <c r="B29" s="4" t="s">
        <v>0</v>
      </c>
      <c r="C29" s="5"/>
      <c r="D29" s="13">
        <v>0.3</v>
      </c>
      <c r="E29" s="6">
        <v>2.9899999999999999E-2</v>
      </c>
      <c r="F29" s="7">
        <f t="shared" si="0"/>
        <v>0.32989999999999997</v>
      </c>
      <c r="G29" s="6">
        <v>749.66399999999999</v>
      </c>
      <c r="H29" s="6">
        <v>251.16</v>
      </c>
      <c r="I29" s="6">
        <f t="shared" si="1"/>
        <v>1000.824</v>
      </c>
      <c r="J29" s="21" t="s">
        <v>684</v>
      </c>
      <c r="K29" s="8">
        <v>1</v>
      </c>
    </row>
    <row r="30" spans="2:11">
      <c r="B30" s="4" t="s">
        <v>13</v>
      </c>
      <c r="C30" s="5"/>
      <c r="D30" s="13">
        <v>0.16900000000000001</v>
      </c>
      <c r="E30" s="6">
        <v>2.64E-2</v>
      </c>
      <c r="F30" s="7">
        <f t="shared" si="0"/>
        <v>0.19540000000000002</v>
      </c>
      <c r="G30" s="6">
        <v>422.31099999999998</v>
      </c>
      <c r="H30" s="6">
        <v>221.76</v>
      </c>
      <c r="I30" s="6">
        <f t="shared" si="1"/>
        <v>644.07099999999991</v>
      </c>
      <c r="J30" s="21" t="s">
        <v>684</v>
      </c>
      <c r="K30" s="8">
        <v>1</v>
      </c>
    </row>
    <row r="31" spans="2:11">
      <c r="B31" s="4" t="s">
        <v>14</v>
      </c>
      <c r="C31" s="5"/>
      <c r="D31" s="13">
        <v>0.156</v>
      </c>
      <c r="E31" s="6">
        <v>1.3100000000000001E-2</v>
      </c>
      <c r="F31" s="7">
        <f t="shared" si="0"/>
        <v>0.1691</v>
      </c>
      <c r="G31" s="6">
        <v>389.82499999999999</v>
      </c>
      <c r="H31" s="6">
        <v>110.03999999999999</v>
      </c>
      <c r="I31" s="6">
        <f t="shared" si="1"/>
        <v>499.86500000000001</v>
      </c>
      <c r="J31" s="21" t="s">
        <v>684</v>
      </c>
      <c r="K31" s="8">
        <v>1</v>
      </c>
    </row>
    <row r="32" spans="2:11">
      <c r="B32" s="4" t="s">
        <v>15</v>
      </c>
      <c r="C32" s="5"/>
      <c r="D32" s="13">
        <v>0.11600000000000001</v>
      </c>
      <c r="E32" s="6">
        <v>1.3100000000000001E-2</v>
      </c>
      <c r="F32" s="7">
        <f t="shared" si="0"/>
        <v>0.12909999999999999</v>
      </c>
      <c r="G32" s="6">
        <v>289.87</v>
      </c>
      <c r="H32" s="6">
        <v>110.03999999999999</v>
      </c>
      <c r="I32" s="6">
        <f t="shared" si="1"/>
        <v>399.90999999999997</v>
      </c>
      <c r="J32" s="21" t="s">
        <v>684</v>
      </c>
      <c r="K32" s="8">
        <v>1</v>
      </c>
    </row>
    <row r="33" spans="2:11">
      <c r="B33" s="4" t="s">
        <v>15</v>
      </c>
      <c r="C33" s="5" t="s">
        <v>956</v>
      </c>
      <c r="D33" s="13">
        <v>1.0999999999999999E-2</v>
      </c>
      <c r="E33" s="6"/>
      <c r="F33" s="7">
        <f t="shared" si="0"/>
        <v>1.0999999999999999E-2</v>
      </c>
      <c r="G33" s="6">
        <v>27.488</v>
      </c>
      <c r="H33" s="6"/>
      <c r="I33" s="6">
        <f t="shared" si="1"/>
        <v>27.488</v>
      </c>
      <c r="J33" s="21" t="s">
        <v>684</v>
      </c>
      <c r="K33" s="8">
        <v>1</v>
      </c>
    </row>
    <row r="34" spans="2:11">
      <c r="B34" s="4" t="s">
        <v>15</v>
      </c>
      <c r="C34" s="10" t="s">
        <v>957</v>
      </c>
      <c r="D34" s="13">
        <v>1.6E-2</v>
      </c>
      <c r="E34" s="6"/>
      <c r="F34" s="7">
        <f t="shared" si="0"/>
        <v>1.6E-2</v>
      </c>
      <c r="G34" s="6">
        <v>39.981999999999999</v>
      </c>
      <c r="H34" s="6"/>
      <c r="I34" s="6">
        <f t="shared" si="1"/>
        <v>39.981999999999999</v>
      </c>
      <c r="J34" s="21" t="s">
        <v>684</v>
      </c>
      <c r="K34" s="8">
        <v>1</v>
      </c>
    </row>
    <row r="35" spans="2:11">
      <c r="B35" s="4" t="s">
        <v>16</v>
      </c>
      <c r="C35" s="5"/>
      <c r="D35" s="13">
        <v>0.14399999999999999</v>
      </c>
      <c r="E35" s="6">
        <v>1.4E-2</v>
      </c>
      <c r="F35" s="7">
        <f t="shared" si="0"/>
        <v>0.158</v>
      </c>
      <c r="G35" s="6">
        <v>359.839</v>
      </c>
      <c r="H35" s="6">
        <v>117.60000000000001</v>
      </c>
      <c r="I35" s="6">
        <f t="shared" si="1"/>
        <v>477.43900000000002</v>
      </c>
      <c r="J35" s="21" t="s">
        <v>684</v>
      </c>
      <c r="K35" s="8">
        <v>1</v>
      </c>
    </row>
    <row r="36" spans="2:11">
      <c r="B36" s="4" t="s">
        <v>17</v>
      </c>
      <c r="C36" s="5"/>
      <c r="D36" s="13">
        <v>0.22500000000000001</v>
      </c>
      <c r="E36" s="6">
        <v>2.5000000000000001E-2</v>
      </c>
      <c r="F36" s="7">
        <f t="shared" si="0"/>
        <v>0.25</v>
      </c>
      <c r="G36" s="6">
        <v>562.24800000000005</v>
      </c>
      <c r="H36" s="6">
        <v>210</v>
      </c>
      <c r="I36" s="6">
        <f t="shared" si="1"/>
        <v>772.24800000000005</v>
      </c>
      <c r="J36" s="21" t="s">
        <v>684</v>
      </c>
      <c r="K36" s="8">
        <v>1</v>
      </c>
    </row>
    <row r="37" spans="2:11">
      <c r="B37" s="4" t="s">
        <v>17</v>
      </c>
      <c r="C37" s="10" t="s">
        <v>958</v>
      </c>
      <c r="D37" s="13">
        <v>3.0000000000000001E-3</v>
      </c>
      <c r="E37" s="6"/>
      <c r="F37" s="7">
        <f t="shared" si="0"/>
        <v>3.0000000000000001E-3</v>
      </c>
      <c r="G37" s="6">
        <v>7.4969999999999999</v>
      </c>
      <c r="H37" s="6"/>
      <c r="I37" s="6">
        <f t="shared" si="1"/>
        <v>7.4969999999999999</v>
      </c>
      <c r="J37" s="21" t="s">
        <v>684</v>
      </c>
      <c r="K37" s="8">
        <v>1</v>
      </c>
    </row>
    <row r="38" spans="2:11">
      <c r="B38" s="4" t="s">
        <v>18</v>
      </c>
      <c r="C38" s="5"/>
      <c r="D38" s="13">
        <v>4.2000000000000003E-2</v>
      </c>
      <c r="E38" s="6">
        <v>3.2000000000000002E-3</v>
      </c>
      <c r="F38" s="7">
        <f t="shared" si="0"/>
        <v>4.5200000000000004E-2</v>
      </c>
      <c r="G38" s="6">
        <v>104.953</v>
      </c>
      <c r="H38" s="6">
        <v>26.880000000000003</v>
      </c>
      <c r="I38" s="6">
        <f t="shared" si="1"/>
        <v>131.833</v>
      </c>
      <c r="J38" s="21" t="s">
        <v>684</v>
      </c>
      <c r="K38" s="8">
        <v>1</v>
      </c>
    </row>
    <row r="39" spans="2:11">
      <c r="B39" s="4" t="s">
        <v>1</v>
      </c>
      <c r="C39" s="5"/>
      <c r="D39" s="13">
        <v>0.30599999999999999</v>
      </c>
      <c r="E39" s="6">
        <v>4.07E-2</v>
      </c>
      <c r="F39" s="7">
        <f t="shared" si="0"/>
        <v>0.34670000000000001</v>
      </c>
      <c r="G39" s="6">
        <v>764.65700000000004</v>
      </c>
      <c r="H39" s="6">
        <v>341.88</v>
      </c>
      <c r="I39" s="6">
        <f t="shared" si="1"/>
        <v>1106.537</v>
      </c>
      <c r="J39" s="21" t="s">
        <v>684</v>
      </c>
      <c r="K39" s="8">
        <v>1</v>
      </c>
    </row>
    <row r="40" spans="2:11">
      <c r="B40" s="4" t="s">
        <v>19</v>
      </c>
      <c r="C40" s="5"/>
      <c r="D40" s="13">
        <v>0.16</v>
      </c>
      <c r="E40" s="6">
        <v>1.5800000000000002E-2</v>
      </c>
      <c r="F40" s="7">
        <f t="shared" si="0"/>
        <v>0.17580000000000001</v>
      </c>
      <c r="G40" s="6">
        <v>399.82100000000003</v>
      </c>
      <c r="H40" s="6">
        <v>132.72</v>
      </c>
      <c r="I40" s="6">
        <f t="shared" si="1"/>
        <v>532.54100000000005</v>
      </c>
      <c r="J40" s="21" t="s">
        <v>684</v>
      </c>
      <c r="K40" s="8">
        <v>1</v>
      </c>
    </row>
    <row r="41" spans="2:11">
      <c r="B41" s="4" t="s">
        <v>20</v>
      </c>
      <c r="C41" s="5"/>
      <c r="D41" s="13">
        <v>0.14799999999999999</v>
      </c>
      <c r="E41" s="6">
        <v>1.47E-2</v>
      </c>
      <c r="F41" s="7">
        <f t="shared" si="0"/>
        <v>0.16269999999999998</v>
      </c>
      <c r="G41" s="6">
        <v>369.834</v>
      </c>
      <c r="H41" s="6">
        <v>123.47999999999999</v>
      </c>
      <c r="I41" s="6">
        <f t="shared" si="1"/>
        <v>493.31399999999996</v>
      </c>
      <c r="J41" s="21" t="s">
        <v>684</v>
      </c>
      <c r="K41" s="8">
        <v>1</v>
      </c>
    </row>
    <row r="42" spans="2:11">
      <c r="B42" s="4" t="s">
        <v>21</v>
      </c>
      <c r="C42" s="5"/>
      <c r="D42" s="13">
        <v>0.28799999999999998</v>
      </c>
      <c r="E42" s="6">
        <v>3.1800000000000002E-2</v>
      </c>
      <c r="F42" s="7">
        <f t="shared" si="0"/>
        <v>0.31979999999999997</v>
      </c>
      <c r="G42" s="6">
        <v>719.67700000000002</v>
      </c>
      <c r="H42" s="6">
        <v>267.12</v>
      </c>
      <c r="I42" s="6">
        <f t="shared" si="1"/>
        <v>986.79700000000003</v>
      </c>
      <c r="J42" s="21" t="s">
        <v>684</v>
      </c>
      <c r="K42" s="8">
        <v>1</v>
      </c>
    </row>
    <row r="43" spans="2:11">
      <c r="B43" s="4" t="s">
        <v>21</v>
      </c>
      <c r="C43" s="10" t="s">
        <v>959</v>
      </c>
      <c r="D43" s="13">
        <v>1.0999999999999999E-2</v>
      </c>
      <c r="E43" s="6"/>
      <c r="F43" s="7">
        <f t="shared" si="0"/>
        <v>1.0999999999999999E-2</v>
      </c>
      <c r="G43" s="6">
        <v>27.488</v>
      </c>
      <c r="H43" s="6"/>
      <c r="I43" s="6">
        <f t="shared" si="1"/>
        <v>27.488</v>
      </c>
      <c r="J43" s="21" t="s">
        <v>684</v>
      </c>
      <c r="K43" s="8">
        <v>1</v>
      </c>
    </row>
    <row r="44" spans="2:11">
      <c r="B44" s="4" t="s">
        <v>21</v>
      </c>
      <c r="C44" s="10" t="s">
        <v>960</v>
      </c>
      <c r="D44" s="13">
        <v>0.01</v>
      </c>
      <c r="E44" s="6"/>
      <c r="F44" s="7">
        <f t="shared" si="0"/>
        <v>0.01</v>
      </c>
      <c r="G44" s="6">
        <v>24.989000000000001</v>
      </c>
      <c r="H44" s="6"/>
      <c r="I44" s="6">
        <f t="shared" si="1"/>
        <v>24.989000000000001</v>
      </c>
      <c r="J44" s="21" t="s">
        <v>684</v>
      </c>
      <c r="K44" s="8">
        <v>1</v>
      </c>
    </row>
    <row r="45" spans="2:11">
      <c r="B45" s="4" t="s">
        <v>22</v>
      </c>
      <c r="C45" s="5"/>
      <c r="D45" s="13">
        <v>0.29699999999999999</v>
      </c>
      <c r="E45" s="6">
        <v>3.5700000000000003E-2</v>
      </c>
      <c r="F45" s="7">
        <f t="shared" si="0"/>
        <v>0.3327</v>
      </c>
      <c r="G45" s="6">
        <v>742.16700000000003</v>
      </c>
      <c r="H45" s="6">
        <v>299.88</v>
      </c>
      <c r="I45" s="6">
        <f t="shared" si="1"/>
        <v>1042.047</v>
      </c>
      <c r="J45" s="21" t="s">
        <v>684</v>
      </c>
      <c r="K45" s="8">
        <v>1</v>
      </c>
    </row>
    <row r="46" spans="2:11">
      <c r="B46" s="4" t="s">
        <v>22</v>
      </c>
      <c r="C46" s="10" t="s">
        <v>961</v>
      </c>
      <c r="D46" s="13">
        <v>1.2E-2</v>
      </c>
      <c r="E46" s="6"/>
      <c r="F46" s="7">
        <f t="shared" si="0"/>
        <v>1.2E-2</v>
      </c>
      <c r="G46" s="6">
        <v>29.986999999999998</v>
      </c>
      <c r="H46" s="6"/>
      <c r="I46" s="6">
        <f t="shared" si="1"/>
        <v>29.986999999999998</v>
      </c>
      <c r="J46" s="21" t="s">
        <v>684</v>
      </c>
      <c r="K46" s="8">
        <v>1</v>
      </c>
    </row>
    <row r="47" spans="2:11">
      <c r="B47" s="4" t="s">
        <v>23</v>
      </c>
      <c r="C47" s="5"/>
      <c r="D47" s="13">
        <v>0.29699999999999999</v>
      </c>
      <c r="E47" s="6">
        <v>3.9199999999999999E-2</v>
      </c>
      <c r="F47" s="7">
        <f t="shared" si="0"/>
        <v>0.3362</v>
      </c>
      <c r="G47" s="6">
        <v>742.16700000000003</v>
      </c>
      <c r="H47" s="6">
        <v>329.28</v>
      </c>
      <c r="I47" s="6">
        <f t="shared" si="1"/>
        <v>1071.4470000000001</v>
      </c>
      <c r="J47" s="21" t="s">
        <v>684</v>
      </c>
      <c r="K47" s="8">
        <v>1</v>
      </c>
    </row>
    <row r="48" spans="2:11">
      <c r="B48" s="4" t="s">
        <v>23</v>
      </c>
      <c r="C48" s="10" t="s">
        <v>962</v>
      </c>
      <c r="D48" s="13">
        <v>0.01</v>
      </c>
      <c r="E48" s="6"/>
      <c r="F48" s="7">
        <f t="shared" si="0"/>
        <v>0.01</v>
      </c>
      <c r="G48" s="6">
        <v>24.989000000000001</v>
      </c>
      <c r="H48" s="6"/>
      <c r="I48" s="6">
        <f t="shared" si="1"/>
        <v>24.989000000000001</v>
      </c>
      <c r="J48" s="21" t="s">
        <v>684</v>
      </c>
      <c r="K48" s="8">
        <v>1</v>
      </c>
    </row>
    <row r="49" spans="2:11">
      <c r="B49" s="4" t="s">
        <v>23</v>
      </c>
      <c r="C49" s="10" t="s">
        <v>963</v>
      </c>
      <c r="D49" s="13">
        <v>7.0000000000000001E-3</v>
      </c>
      <c r="E49" s="6"/>
      <c r="F49" s="7">
        <f t="shared" si="0"/>
        <v>7.0000000000000001E-3</v>
      </c>
      <c r="G49" s="6">
        <v>17.492000000000001</v>
      </c>
      <c r="H49" s="6"/>
      <c r="I49" s="6">
        <f t="shared" si="1"/>
        <v>17.492000000000001</v>
      </c>
      <c r="J49" s="21" t="s">
        <v>684</v>
      </c>
      <c r="K49" s="8">
        <v>1</v>
      </c>
    </row>
    <row r="50" spans="2:11">
      <c r="B50" s="4" t="s">
        <v>23</v>
      </c>
      <c r="C50" s="10" t="s">
        <v>964</v>
      </c>
      <c r="D50" s="13">
        <v>2E-3</v>
      </c>
      <c r="E50" s="6"/>
      <c r="F50" s="7">
        <f t="shared" si="0"/>
        <v>2E-3</v>
      </c>
      <c r="G50" s="6">
        <v>4.9980000000000002</v>
      </c>
      <c r="H50" s="6"/>
      <c r="I50" s="6">
        <f t="shared" si="1"/>
        <v>4.9980000000000002</v>
      </c>
      <c r="J50" s="21" t="s">
        <v>684</v>
      </c>
      <c r="K50" s="8">
        <v>1</v>
      </c>
    </row>
    <row r="51" spans="2:11">
      <c r="B51" s="4" t="s">
        <v>24</v>
      </c>
      <c r="C51" s="5"/>
      <c r="D51" s="13">
        <v>2.5000000000000001E-2</v>
      </c>
      <c r="E51" s="6"/>
      <c r="F51" s="7">
        <f t="shared" si="0"/>
        <v>2.5000000000000001E-2</v>
      </c>
      <c r="G51" s="6">
        <v>62.472000000000001</v>
      </c>
      <c r="H51" s="6"/>
      <c r="I51" s="6">
        <f t="shared" si="1"/>
        <v>62.472000000000001</v>
      </c>
      <c r="J51" s="21" t="s">
        <v>684</v>
      </c>
      <c r="K51" s="8">
        <v>1</v>
      </c>
    </row>
    <row r="52" spans="2:11">
      <c r="B52" s="4" t="s">
        <v>25</v>
      </c>
      <c r="C52" s="5"/>
      <c r="D52" s="13">
        <v>2.4E-2</v>
      </c>
      <c r="E52" s="6"/>
      <c r="F52" s="7">
        <f t="shared" si="0"/>
        <v>2.4E-2</v>
      </c>
      <c r="G52" s="6">
        <v>59.972999999999999</v>
      </c>
      <c r="H52" s="6"/>
      <c r="I52" s="6">
        <f t="shared" si="1"/>
        <v>59.972999999999999</v>
      </c>
      <c r="J52" s="21" t="s">
        <v>684</v>
      </c>
      <c r="K52" s="8">
        <v>1</v>
      </c>
    </row>
    <row r="53" spans="2:11">
      <c r="B53" s="4" t="s">
        <v>26</v>
      </c>
      <c r="C53" s="5"/>
      <c r="D53" s="13">
        <v>5.0000000000000001E-3</v>
      </c>
      <c r="E53" s="6"/>
      <c r="F53" s="7">
        <f t="shared" si="0"/>
        <v>5.0000000000000001E-3</v>
      </c>
      <c r="G53" s="6">
        <v>13.542999999999999</v>
      </c>
      <c r="H53" s="6"/>
      <c r="I53" s="6">
        <f t="shared" si="1"/>
        <v>13.542999999999999</v>
      </c>
      <c r="J53" s="21" t="s">
        <v>684</v>
      </c>
      <c r="K53" s="8">
        <v>1</v>
      </c>
    </row>
    <row r="54" spans="2:11">
      <c r="B54" s="4" t="s">
        <v>27</v>
      </c>
      <c r="C54" s="5"/>
      <c r="D54" s="13">
        <v>0.03</v>
      </c>
      <c r="E54" s="6"/>
      <c r="F54" s="7">
        <f t="shared" si="0"/>
        <v>0.03</v>
      </c>
      <c r="G54" s="6">
        <v>74.965999999999994</v>
      </c>
      <c r="H54" s="6"/>
      <c r="I54" s="6">
        <f t="shared" si="1"/>
        <v>74.965999999999994</v>
      </c>
      <c r="J54" s="21" t="s">
        <v>684</v>
      </c>
      <c r="K54" s="8">
        <v>1</v>
      </c>
    </row>
    <row r="55" spans="2:11">
      <c r="B55" s="4" t="s">
        <v>28</v>
      </c>
      <c r="C55" s="5"/>
      <c r="D55" s="13">
        <v>2.1000000000000001E-2</v>
      </c>
      <c r="E55" s="6"/>
      <c r="F55" s="7">
        <f t="shared" si="0"/>
        <v>2.1000000000000001E-2</v>
      </c>
      <c r="G55" s="6">
        <v>52.475999999999999</v>
      </c>
      <c r="H55" s="6"/>
      <c r="I55" s="6">
        <f t="shared" si="1"/>
        <v>52.475999999999999</v>
      </c>
      <c r="J55" s="21" t="s">
        <v>684</v>
      </c>
      <c r="K55" s="8">
        <v>1</v>
      </c>
    </row>
    <row r="56" spans="2:11">
      <c r="B56" s="4" t="s">
        <v>29</v>
      </c>
      <c r="C56" s="5"/>
      <c r="D56" s="13">
        <v>1.6E-2</v>
      </c>
      <c r="E56" s="6">
        <v>3.2000000000000002E-3</v>
      </c>
      <c r="F56" s="7">
        <f t="shared" si="0"/>
        <v>1.9200000000000002E-2</v>
      </c>
      <c r="G56" s="6">
        <v>39.981999999999999</v>
      </c>
      <c r="H56" s="6">
        <v>26.880000000000003</v>
      </c>
      <c r="I56" s="6">
        <f t="shared" si="1"/>
        <v>66.861999999999995</v>
      </c>
      <c r="J56" s="21" t="s">
        <v>684</v>
      </c>
      <c r="K56" s="8">
        <v>1</v>
      </c>
    </row>
    <row r="57" spans="2:11">
      <c r="B57" s="4" t="s">
        <v>30</v>
      </c>
      <c r="C57" s="5"/>
      <c r="D57" s="13">
        <v>2.4E-2</v>
      </c>
      <c r="E57" s="6">
        <v>1.1999999999999999E-3</v>
      </c>
      <c r="F57" s="7">
        <f t="shared" si="0"/>
        <v>2.52E-2</v>
      </c>
      <c r="G57" s="6">
        <v>59.972999999999999</v>
      </c>
      <c r="H57" s="6">
        <v>10.08</v>
      </c>
      <c r="I57" s="6">
        <f t="shared" si="1"/>
        <v>70.052999999999997</v>
      </c>
      <c r="J57" s="21" t="s">
        <v>684</v>
      </c>
      <c r="K57" s="8">
        <v>1</v>
      </c>
    </row>
    <row r="58" spans="2:11">
      <c r="B58" s="4" t="s">
        <v>31</v>
      </c>
      <c r="C58" s="5"/>
      <c r="D58" s="13">
        <v>2.8000000000000001E-2</v>
      </c>
      <c r="E58" s="6"/>
      <c r="F58" s="7">
        <f t="shared" si="0"/>
        <v>2.8000000000000001E-2</v>
      </c>
      <c r="G58" s="6">
        <v>69.968999999999994</v>
      </c>
      <c r="H58" s="6"/>
      <c r="I58" s="6">
        <f t="shared" si="1"/>
        <v>69.968999999999994</v>
      </c>
      <c r="J58" s="21" t="s">
        <v>684</v>
      </c>
      <c r="K58" s="8">
        <v>1</v>
      </c>
    </row>
    <row r="59" spans="2:11">
      <c r="B59" s="4" t="s">
        <v>32</v>
      </c>
      <c r="C59" s="5"/>
      <c r="D59" s="13">
        <v>1.2E-2</v>
      </c>
      <c r="E59" s="6"/>
      <c r="F59" s="7">
        <f t="shared" si="0"/>
        <v>1.2E-2</v>
      </c>
      <c r="G59" s="6">
        <v>29.986999999999998</v>
      </c>
      <c r="H59" s="6"/>
      <c r="I59" s="6">
        <f t="shared" si="1"/>
        <v>29.986999999999998</v>
      </c>
      <c r="J59" s="21" t="s">
        <v>684</v>
      </c>
      <c r="K59" s="8">
        <v>1</v>
      </c>
    </row>
    <row r="60" spans="2:11">
      <c r="B60" s="4" t="s">
        <v>33</v>
      </c>
      <c r="C60" s="5"/>
      <c r="D60" s="13">
        <v>2.1000000000000001E-2</v>
      </c>
      <c r="E60" s="6">
        <v>1.8E-3</v>
      </c>
      <c r="F60" s="7">
        <f t="shared" si="0"/>
        <v>2.2800000000000001E-2</v>
      </c>
      <c r="G60" s="6">
        <v>52.475999999999999</v>
      </c>
      <c r="H60" s="6">
        <v>15.120000000000001</v>
      </c>
      <c r="I60" s="6">
        <f t="shared" si="1"/>
        <v>67.596000000000004</v>
      </c>
      <c r="J60" s="21" t="s">
        <v>684</v>
      </c>
      <c r="K60" s="8">
        <v>1</v>
      </c>
    </row>
    <row r="61" spans="2:11">
      <c r="B61" s="4" t="s">
        <v>34</v>
      </c>
      <c r="C61" s="5"/>
      <c r="D61" s="13">
        <v>2.5000000000000001E-2</v>
      </c>
      <c r="E61" s="6">
        <v>8.9999999999999998E-4</v>
      </c>
      <c r="F61" s="7">
        <f t="shared" ref="F61:F123" si="2">D61+E61</f>
        <v>2.5900000000000003E-2</v>
      </c>
      <c r="G61" s="6">
        <v>62.472000000000001</v>
      </c>
      <c r="H61" s="6">
        <v>7.5600000000000005</v>
      </c>
      <c r="I61" s="6">
        <f t="shared" ref="I61:I123" si="3">G61+H61</f>
        <v>70.031999999999996</v>
      </c>
      <c r="J61" s="21" t="s">
        <v>684</v>
      </c>
      <c r="K61" s="8">
        <v>1</v>
      </c>
    </row>
    <row r="62" spans="2:11">
      <c r="B62" s="4" t="s">
        <v>35</v>
      </c>
      <c r="C62" s="5"/>
      <c r="D62" s="13">
        <v>0.01</v>
      </c>
      <c r="E62" s="6">
        <v>1.1999999999999999E-3</v>
      </c>
      <c r="F62" s="7">
        <f t="shared" si="2"/>
        <v>1.12E-2</v>
      </c>
      <c r="G62" s="6">
        <v>24.989000000000001</v>
      </c>
      <c r="H62" s="6">
        <v>10.08</v>
      </c>
      <c r="I62" s="6">
        <f t="shared" si="3"/>
        <v>35.069000000000003</v>
      </c>
      <c r="J62" s="21" t="s">
        <v>684</v>
      </c>
      <c r="K62" s="8">
        <v>1</v>
      </c>
    </row>
    <row r="63" spans="2:11">
      <c r="B63" s="4" t="s">
        <v>36</v>
      </c>
      <c r="C63" s="10" t="s">
        <v>483</v>
      </c>
      <c r="D63" s="13">
        <v>0.10199999999999999</v>
      </c>
      <c r="E63" s="6"/>
      <c r="F63" s="7">
        <f t="shared" si="2"/>
        <v>0.10199999999999999</v>
      </c>
      <c r="G63" s="6">
        <v>263.89400000000001</v>
      </c>
      <c r="H63" s="6"/>
      <c r="I63" s="6">
        <f t="shared" si="3"/>
        <v>263.89400000000001</v>
      </c>
      <c r="J63" s="21" t="s">
        <v>685</v>
      </c>
      <c r="K63" s="8">
        <v>8</v>
      </c>
    </row>
    <row r="64" spans="2:11">
      <c r="B64" s="4" t="s">
        <v>37</v>
      </c>
      <c r="C64" s="5" t="s">
        <v>951</v>
      </c>
      <c r="D64" s="13">
        <v>1.0999999999999999E-2</v>
      </c>
      <c r="E64" s="6"/>
      <c r="F64" s="7">
        <f t="shared" si="2"/>
        <v>1.0999999999999999E-2</v>
      </c>
      <c r="G64" s="6">
        <v>27.488</v>
      </c>
      <c r="H64" s="6"/>
      <c r="I64" s="6">
        <f t="shared" si="3"/>
        <v>27.488</v>
      </c>
      <c r="J64" s="21" t="s">
        <v>685</v>
      </c>
      <c r="K64" s="8">
        <v>8</v>
      </c>
    </row>
    <row r="65" spans="2:11">
      <c r="B65" s="4" t="s">
        <v>37</v>
      </c>
      <c r="C65" s="10"/>
      <c r="D65" s="13">
        <v>5.7000000000000002E-2</v>
      </c>
      <c r="E65" s="6"/>
      <c r="F65" s="7">
        <f t="shared" si="2"/>
        <v>5.7000000000000002E-2</v>
      </c>
      <c r="G65" s="6">
        <v>142.43600000000001</v>
      </c>
      <c r="H65" s="6"/>
      <c r="I65" s="6">
        <f t="shared" si="3"/>
        <v>142.43600000000001</v>
      </c>
      <c r="J65" s="21" t="s">
        <v>685</v>
      </c>
      <c r="K65" s="8">
        <v>8</v>
      </c>
    </row>
    <row r="66" spans="2:11">
      <c r="B66" s="4" t="s">
        <v>38</v>
      </c>
      <c r="C66" s="5"/>
      <c r="D66" s="13">
        <v>0.14499999999999999</v>
      </c>
      <c r="E66" s="6"/>
      <c r="F66" s="7">
        <f t="shared" si="2"/>
        <v>0.14499999999999999</v>
      </c>
      <c r="G66" s="6">
        <v>362.33800000000002</v>
      </c>
      <c r="H66" s="6"/>
      <c r="I66" s="6">
        <f t="shared" si="3"/>
        <v>362.33800000000002</v>
      </c>
      <c r="J66" s="21" t="s">
        <v>685</v>
      </c>
      <c r="K66" s="8">
        <v>8</v>
      </c>
    </row>
    <row r="67" spans="2:11">
      <c r="B67" s="4" t="s">
        <v>39</v>
      </c>
      <c r="C67" s="5"/>
      <c r="D67" s="13">
        <v>0.14000000000000001</v>
      </c>
      <c r="E67" s="6"/>
      <c r="F67" s="7">
        <f t="shared" si="2"/>
        <v>0.14000000000000001</v>
      </c>
      <c r="G67" s="6">
        <v>349.84300000000002</v>
      </c>
      <c r="H67" s="6"/>
      <c r="I67" s="6">
        <f t="shared" si="3"/>
        <v>349.84300000000002</v>
      </c>
      <c r="J67" s="21" t="s">
        <v>685</v>
      </c>
      <c r="K67" s="8">
        <v>8</v>
      </c>
    </row>
    <row r="68" spans="2:11">
      <c r="B68" s="4" t="s">
        <v>40</v>
      </c>
      <c r="C68" s="5"/>
      <c r="D68" s="13">
        <v>1.4E-2</v>
      </c>
      <c r="E68" s="6"/>
      <c r="F68" s="7">
        <f t="shared" si="2"/>
        <v>1.4E-2</v>
      </c>
      <c r="G68" s="6">
        <v>34.984000000000002</v>
      </c>
      <c r="H68" s="6"/>
      <c r="I68" s="6">
        <f t="shared" si="3"/>
        <v>34.984000000000002</v>
      </c>
      <c r="J68" s="21" t="s">
        <v>685</v>
      </c>
      <c r="K68" s="8">
        <v>8</v>
      </c>
    </row>
    <row r="69" spans="2:11">
      <c r="B69" s="4" t="s">
        <v>41</v>
      </c>
      <c r="C69" s="5"/>
      <c r="D69" s="13">
        <v>1.0999999999999999E-2</v>
      </c>
      <c r="E69" s="6"/>
      <c r="F69" s="7">
        <f t="shared" si="2"/>
        <v>1.0999999999999999E-2</v>
      </c>
      <c r="G69" s="6">
        <v>27.488</v>
      </c>
      <c r="H69" s="6"/>
      <c r="I69" s="6">
        <f t="shared" si="3"/>
        <v>27.488</v>
      </c>
      <c r="J69" s="21" t="s">
        <v>685</v>
      </c>
      <c r="K69" s="8">
        <v>8</v>
      </c>
    </row>
    <row r="70" spans="2:11">
      <c r="B70" s="4" t="s">
        <v>42</v>
      </c>
      <c r="C70" s="10"/>
      <c r="D70" s="13">
        <v>1.4999999999999999E-2</v>
      </c>
      <c r="E70" s="6"/>
      <c r="F70" s="7">
        <f t="shared" si="2"/>
        <v>1.4999999999999999E-2</v>
      </c>
      <c r="G70" s="6">
        <v>37.482999999999997</v>
      </c>
      <c r="H70" s="6"/>
      <c r="I70" s="6">
        <f t="shared" si="3"/>
        <v>37.482999999999997</v>
      </c>
      <c r="J70" s="21" t="s">
        <v>685</v>
      </c>
      <c r="K70" s="8">
        <v>8</v>
      </c>
    </row>
    <row r="71" spans="2:11">
      <c r="B71" s="4" t="s">
        <v>43</v>
      </c>
      <c r="C71" s="10"/>
      <c r="D71" s="13">
        <v>1.4E-2</v>
      </c>
      <c r="E71" s="6"/>
      <c r="F71" s="7">
        <f t="shared" si="2"/>
        <v>1.4E-2</v>
      </c>
      <c r="G71" s="6">
        <v>34.984000000000002</v>
      </c>
      <c r="H71" s="6"/>
      <c r="I71" s="6">
        <f t="shared" si="3"/>
        <v>34.984000000000002</v>
      </c>
      <c r="J71" s="21" t="s">
        <v>685</v>
      </c>
      <c r="K71" s="8">
        <v>8</v>
      </c>
    </row>
    <row r="72" spans="2:11">
      <c r="B72" s="4" t="s">
        <v>44</v>
      </c>
      <c r="C72" s="10"/>
      <c r="D72" s="13">
        <v>1.6E-2</v>
      </c>
      <c r="E72" s="6"/>
      <c r="F72" s="7">
        <f t="shared" si="2"/>
        <v>1.6E-2</v>
      </c>
      <c r="G72" s="6">
        <v>39.981999999999999</v>
      </c>
      <c r="H72" s="6"/>
      <c r="I72" s="6">
        <f t="shared" si="3"/>
        <v>39.981999999999999</v>
      </c>
      <c r="J72" s="21" t="s">
        <v>685</v>
      </c>
      <c r="K72" s="8">
        <v>8</v>
      </c>
    </row>
    <row r="73" spans="2:11">
      <c r="B73" s="4" t="s">
        <v>45</v>
      </c>
      <c r="C73" s="10"/>
      <c r="D73" s="13">
        <v>1.6E-2</v>
      </c>
      <c r="E73" s="6"/>
      <c r="F73" s="7">
        <f t="shared" si="2"/>
        <v>1.6E-2</v>
      </c>
      <c r="G73" s="6">
        <v>39.981999999999999</v>
      </c>
      <c r="H73" s="6"/>
      <c r="I73" s="6">
        <f t="shared" si="3"/>
        <v>39.981999999999999</v>
      </c>
      <c r="J73" s="21" t="s">
        <v>685</v>
      </c>
      <c r="K73" s="8">
        <v>8</v>
      </c>
    </row>
    <row r="74" spans="2:11">
      <c r="B74" s="4" t="s">
        <v>46</v>
      </c>
      <c r="C74" s="10"/>
      <c r="D74" s="13">
        <v>2.3E-2</v>
      </c>
      <c r="E74" s="6"/>
      <c r="F74" s="7">
        <f t="shared" si="2"/>
        <v>2.3E-2</v>
      </c>
      <c r="G74" s="6">
        <v>57.473999999999997</v>
      </c>
      <c r="H74" s="6"/>
      <c r="I74" s="6">
        <f t="shared" si="3"/>
        <v>57.473999999999997</v>
      </c>
      <c r="J74" s="21" t="s">
        <v>685</v>
      </c>
      <c r="K74" s="8">
        <v>8</v>
      </c>
    </row>
    <row r="75" spans="2:11">
      <c r="B75" s="4" t="s">
        <v>47</v>
      </c>
      <c r="C75" s="10"/>
      <c r="D75" s="13">
        <v>5.0000000000000001E-3</v>
      </c>
      <c r="E75" s="6"/>
      <c r="F75" s="7">
        <f t="shared" si="2"/>
        <v>5.0000000000000001E-3</v>
      </c>
      <c r="G75" s="6">
        <v>12.494</v>
      </c>
      <c r="H75" s="6"/>
      <c r="I75" s="6">
        <f t="shared" si="3"/>
        <v>12.494</v>
      </c>
      <c r="J75" s="21" t="s">
        <v>685</v>
      </c>
      <c r="K75" s="8">
        <v>8</v>
      </c>
    </row>
    <row r="76" spans="2:11">
      <c r="B76" s="4" t="s">
        <v>48</v>
      </c>
      <c r="C76" s="10"/>
      <c r="D76" s="13">
        <v>1.0999999999999999E-2</v>
      </c>
      <c r="E76" s="6"/>
      <c r="F76" s="7">
        <f t="shared" si="2"/>
        <v>1.0999999999999999E-2</v>
      </c>
      <c r="G76" s="6">
        <v>27.488</v>
      </c>
      <c r="H76" s="6"/>
      <c r="I76" s="6">
        <f t="shared" si="3"/>
        <v>27.488</v>
      </c>
      <c r="J76" s="21" t="s">
        <v>685</v>
      </c>
      <c r="K76" s="8">
        <v>8</v>
      </c>
    </row>
    <row r="77" spans="2:11">
      <c r="B77" s="4" t="s">
        <v>49</v>
      </c>
      <c r="C77" s="10"/>
      <c r="D77" s="13">
        <v>5.0000000000000001E-3</v>
      </c>
      <c r="E77" s="6"/>
      <c r="F77" s="7">
        <f t="shared" si="2"/>
        <v>5.0000000000000001E-3</v>
      </c>
      <c r="G77" s="6">
        <v>12.494</v>
      </c>
      <c r="H77" s="6"/>
      <c r="I77" s="6">
        <f t="shared" si="3"/>
        <v>12.494</v>
      </c>
      <c r="J77" s="21" t="s">
        <v>685</v>
      </c>
      <c r="K77" s="8">
        <v>8</v>
      </c>
    </row>
    <row r="78" spans="2:11">
      <c r="B78" s="4" t="s">
        <v>50</v>
      </c>
      <c r="C78" s="10"/>
      <c r="D78" s="13">
        <v>7.0000000000000001E-3</v>
      </c>
      <c r="E78" s="6"/>
      <c r="F78" s="7">
        <f t="shared" si="2"/>
        <v>7.0000000000000001E-3</v>
      </c>
      <c r="G78" s="6">
        <v>17.492000000000001</v>
      </c>
      <c r="H78" s="6"/>
      <c r="I78" s="6">
        <f t="shared" si="3"/>
        <v>17.492000000000001</v>
      </c>
      <c r="J78" s="21" t="s">
        <v>685</v>
      </c>
      <c r="K78" s="8">
        <v>8</v>
      </c>
    </row>
    <row r="79" spans="2:11">
      <c r="B79" s="4" t="s">
        <v>51</v>
      </c>
      <c r="C79" s="10"/>
      <c r="D79" s="13">
        <v>1.4999999999999999E-2</v>
      </c>
      <c r="E79" s="6"/>
      <c r="F79" s="7">
        <f t="shared" si="2"/>
        <v>1.4999999999999999E-2</v>
      </c>
      <c r="G79" s="6">
        <v>37.482999999999997</v>
      </c>
      <c r="H79" s="6"/>
      <c r="I79" s="6">
        <f t="shared" si="3"/>
        <v>37.482999999999997</v>
      </c>
      <c r="J79" s="21" t="s">
        <v>685</v>
      </c>
      <c r="K79" s="8">
        <v>8</v>
      </c>
    </row>
    <row r="80" spans="2:11">
      <c r="B80" s="4" t="s">
        <v>52</v>
      </c>
      <c r="C80" s="10"/>
      <c r="D80" s="13">
        <v>1.2E-2</v>
      </c>
      <c r="E80" s="6"/>
      <c r="F80" s="7">
        <f t="shared" si="2"/>
        <v>1.2E-2</v>
      </c>
      <c r="G80" s="6">
        <v>29.986999999999998</v>
      </c>
      <c r="H80" s="6"/>
      <c r="I80" s="6">
        <f t="shared" si="3"/>
        <v>29.986999999999998</v>
      </c>
      <c r="J80" s="21" t="s">
        <v>685</v>
      </c>
      <c r="K80" s="8">
        <v>8</v>
      </c>
    </row>
    <row r="81" spans="2:11">
      <c r="B81" s="4" t="s">
        <v>53</v>
      </c>
      <c r="C81" s="10"/>
      <c r="D81" s="13">
        <v>1.2E-2</v>
      </c>
      <c r="E81" s="6"/>
      <c r="F81" s="7">
        <f t="shared" si="2"/>
        <v>1.2E-2</v>
      </c>
      <c r="G81" s="6">
        <v>29.986999999999998</v>
      </c>
      <c r="H81" s="6"/>
      <c r="I81" s="6">
        <f t="shared" si="3"/>
        <v>29.986999999999998</v>
      </c>
      <c r="J81" s="21" t="s">
        <v>685</v>
      </c>
      <c r="K81" s="8">
        <v>8</v>
      </c>
    </row>
    <row r="82" spans="2:11">
      <c r="B82" s="4" t="s">
        <v>54</v>
      </c>
      <c r="C82" s="10"/>
      <c r="D82" s="13">
        <v>2.5999999999999999E-2</v>
      </c>
      <c r="E82" s="6"/>
      <c r="F82" s="7">
        <f t="shared" si="2"/>
        <v>2.5999999999999999E-2</v>
      </c>
      <c r="G82" s="6">
        <v>64.971000000000004</v>
      </c>
      <c r="H82" s="6"/>
      <c r="I82" s="6">
        <f t="shared" si="3"/>
        <v>64.971000000000004</v>
      </c>
      <c r="J82" s="21" t="s">
        <v>685</v>
      </c>
      <c r="K82" s="8">
        <v>8</v>
      </c>
    </row>
    <row r="83" spans="2:11">
      <c r="B83" s="4" t="s">
        <v>55</v>
      </c>
      <c r="C83" s="5"/>
      <c r="D83" s="13">
        <v>7.5999999999999998E-2</v>
      </c>
      <c r="E83" s="6"/>
      <c r="F83" s="7">
        <f t="shared" si="2"/>
        <v>7.5999999999999998E-2</v>
      </c>
      <c r="G83" s="6">
        <v>189.91499999999999</v>
      </c>
      <c r="H83" s="6"/>
      <c r="I83" s="6">
        <f t="shared" si="3"/>
        <v>189.91499999999999</v>
      </c>
      <c r="J83" s="21" t="s">
        <v>685</v>
      </c>
      <c r="K83" s="8">
        <v>8</v>
      </c>
    </row>
    <row r="84" spans="2:11">
      <c r="B84" s="4" t="s">
        <v>56</v>
      </c>
      <c r="C84" s="10" t="s">
        <v>965</v>
      </c>
      <c r="D84" s="13">
        <v>0.13100000000000001</v>
      </c>
      <c r="E84" s="6"/>
      <c r="F84" s="7">
        <f t="shared" si="2"/>
        <v>0.13100000000000001</v>
      </c>
      <c r="G84" s="6">
        <v>327.35300000000001</v>
      </c>
      <c r="H84" s="6"/>
      <c r="I84" s="6">
        <f t="shared" si="3"/>
        <v>327.35300000000001</v>
      </c>
      <c r="J84" s="21" t="s">
        <v>685</v>
      </c>
      <c r="K84" s="8">
        <v>8</v>
      </c>
    </row>
    <row r="85" spans="2:11">
      <c r="B85" s="4" t="s">
        <v>57</v>
      </c>
      <c r="C85" s="10"/>
      <c r="D85" s="13">
        <v>1.0999999999999999E-2</v>
      </c>
      <c r="E85" s="6"/>
      <c r="F85" s="7">
        <f t="shared" si="2"/>
        <v>1.0999999999999999E-2</v>
      </c>
      <c r="G85" s="6">
        <v>27.488</v>
      </c>
      <c r="H85" s="6"/>
      <c r="I85" s="6">
        <f t="shared" si="3"/>
        <v>27.488</v>
      </c>
      <c r="J85" s="21" t="s">
        <v>685</v>
      </c>
      <c r="K85" s="8">
        <v>8</v>
      </c>
    </row>
    <row r="86" spans="2:11">
      <c r="B86" s="4" t="s">
        <v>58</v>
      </c>
      <c r="C86" s="10"/>
      <c r="D86" s="13">
        <v>0.01</v>
      </c>
      <c r="E86" s="6"/>
      <c r="F86" s="7">
        <f t="shared" si="2"/>
        <v>0.01</v>
      </c>
      <c r="G86" s="6">
        <v>24.989000000000001</v>
      </c>
      <c r="H86" s="6"/>
      <c r="I86" s="6">
        <f t="shared" si="3"/>
        <v>24.989000000000001</v>
      </c>
      <c r="J86" s="21" t="s">
        <v>685</v>
      </c>
      <c r="K86" s="8">
        <v>8</v>
      </c>
    </row>
    <row r="87" spans="2:11">
      <c r="B87" s="4" t="s">
        <v>59</v>
      </c>
      <c r="C87" s="10"/>
      <c r="D87" s="13">
        <v>3.3000000000000002E-2</v>
      </c>
      <c r="E87" s="6"/>
      <c r="F87" s="7">
        <f t="shared" si="2"/>
        <v>3.3000000000000002E-2</v>
      </c>
      <c r="G87" s="6">
        <v>82.462999999999994</v>
      </c>
      <c r="H87" s="6"/>
      <c r="I87" s="6">
        <f t="shared" si="3"/>
        <v>82.462999999999994</v>
      </c>
      <c r="J87" s="21" t="s">
        <v>685</v>
      </c>
      <c r="K87" s="8">
        <v>8</v>
      </c>
    </row>
    <row r="88" spans="2:11">
      <c r="B88" s="4" t="s">
        <v>60</v>
      </c>
      <c r="C88" s="10"/>
      <c r="D88" s="13">
        <v>1.2E-2</v>
      </c>
      <c r="E88" s="6"/>
      <c r="F88" s="7">
        <f t="shared" si="2"/>
        <v>1.2E-2</v>
      </c>
      <c r="G88" s="6">
        <v>29.986999999999998</v>
      </c>
      <c r="H88" s="6"/>
      <c r="I88" s="6">
        <f t="shared" si="3"/>
        <v>29.986999999999998</v>
      </c>
      <c r="J88" s="21" t="s">
        <v>685</v>
      </c>
      <c r="K88" s="8">
        <v>8</v>
      </c>
    </row>
    <row r="89" spans="2:11">
      <c r="B89" s="4" t="s">
        <v>61</v>
      </c>
      <c r="C89" s="10"/>
      <c r="D89" s="13">
        <v>2.1999999999999999E-2</v>
      </c>
      <c r="E89" s="6"/>
      <c r="F89" s="7">
        <f t="shared" si="2"/>
        <v>2.1999999999999999E-2</v>
      </c>
      <c r="G89" s="6">
        <v>54.975000000000001</v>
      </c>
      <c r="H89" s="6"/>
      <c r="I89" s="6">
        <f t="shared" si="3"/>
        <v>54.975000000000001</v>
      </c>
      <c r="J89" s="21" t="s">
        <v>685</v>
      </c>
      <c r="K89" s="8">
        <v>8</v>
      </c>
    </row>
    <row r="90" spans="2:11">
      <c r="B90" s="4" t="s">
        <v>62</v>
      </c>
      <c r="C90" s="10"/>
      <c r="D90" s="13">
        <v>1.7999999999999999E-2</v>
      </c>
      <c r="E90" s="6"/>
      <c r="F90" s="7">
        <f t="shared" si="2"/>
        <v>1.7999999999999999E-2</v>
      </c>
      <c r="G90" s="6">
        <v>44.98</v>
      </c>
      <c r="H90" s="6"/>
      <c r="I90" s="6">
        <f t="shared" si="3"/>
        <v>44.98</v>
      </c>
      <c r="J90" s="21" t="s">
        <v>685</v>
      </c>
      <c r="K90" s="8">
        <v>8</v>
      </c>
    </row>
    <row r="91" spans="2:11">
      <c r="B91" s="4" t="s">
        <v>63</v>
      </c>
      <c r="C91" s="10"/>
      <c r="D91" s="13">
        <v>1.2999999999999999E-2</v>
      </c>
      <c r="E91" s="6"/>
      <c r="F91" s="7">
        <f t="shared" si="2"/>
        <v>1.2999999999999999E-2</v>
      </c>
      <c r="G91" s="6">
        <v>32.484999999999999</v>
      </c>
      <c r="H91" s="6"/>
      <c r="I91" s="6">
        <f t="shared" si="3"/>
        <v>32.484999999999999</v>
      </c>
      <c r="J91" s="21" t="s">
        <v>685</v>
      </c>
      <c r="K91" s="8">
        <v>8</v>
      </c>
    </row>
    <row r="92" spans="2:11">
      <c r="B92" s="4" t="s">
        <v>64</v>
      </c>
      <c r="C92" s="10"/>
      <c r="D92" s="13">
        <v>1.0999999999999999E-2</v>
      </c>
      <c r="E92" s="6"/>
      <c r="F92" s="7">
        <f t="shared" si="2"/>
        <v>1.0999999999999999E-2</v>
      </c>
      <c r="G92" s="6">
        <v>27.488</v>
      </c>
      <c r="H92" s="6"/>
      <c r="I92" s="6">
        <f t="shared" si="3"/>
        <v>27.488</v>
      </c>
      <c r="J92" s="21" t="s">
        <v>685</v>
      </c>
      <c r="K92" s="8">
        <v>8</v>
      </c>
    </row>
    <row r="93" spans="2:11">
      <c r="B93" s="4" t="s">
        <v>65</v>
      </c>
      <c r="C93" s="10"/>
      <c r="D93" s="13">
        <v>1.2E-2</v>
      </c>
      <c r="E93" s="6"/>
      <c r="F93" s="7">
        <f t="shared" si="2"/>
        <v>1.2E-2</v>
      </c>
      <c r="G93" s="6">
        <v>29.986999999999998</v>
      </c>
      <c r="H93" s="6"/>
      <c r="I93" s="6">
        <f t="shared" si="3"/>
        <v>29.986999999999998</v>
      </c>
      <c r="J93" s="21" t="s">
        <v>685</v>
      </c>
      <c r="K93" s="8">
        <v>8</v>
      </c>
    </row>
    <row r="94" spans="2:11">
      <c r="B94" s="4" t="s">
        <v>66</v>
      </c>
      <c r="C94" s="10"/>
      <c r="D94" s="13">
        <v>1.6E-2</v>
      </c>
      <c r="E94" s="6"/>
      <c r="F94" s="7">
        <f t="shared" si="2"/>
        <v>1.6E-2</v>
      </c>
      <c r="G94" s="6">
        <v>39.981999999999999</v>
      </c>
      <c r="H94" s="6"/>
      <c r="I94" s="6">
        <f t="shared" si="3"/>
        <v>39.981999999999999</v>
      </c>
      <c r="J94" s="21" t="s">
        <v>685</v>
      </c>
      <c r="K94" s="8">
        <v>8</v>
      </c>
    </row>
    <row r="95" spans="2:11">
      <c r="B95" s="4" t="s">
        <v>67</v>
      </c>
      <c r="C95" s="10"/>
      <c r="D95" s="13">
        <v>8.0000000000000002E-3</v>
      </c>
      <c r="E95" s="6"/>
      <c r="F95" s="7">
        <f t="shared" si="2"/>
        <v>8.0000000000000002E-3</v>
      </c>
      <c r="G95" s="6">
        <v>19.991</v>
      </c>
      <c r="H95" s="6"/>
      <c r="I95" s="6">
        <f t="shared" si="3"/>
        <v>19.991</v>
      </c>
      <c r="J95" s="21" t="s">
        <v>685</v>
      </c>
      <c r="K95" s="8">
        <v>8</v>
      </c>
    </row>
    <row r="96" spans="2:11">
      <c r="B96" s="4" t="s">
        <v>68</v>
      </c>
      <c r="C96" s="10"/>
      <c r="D96" s="13">
        <v>1.4999999999999999E-2</v>
      </c>
      <c r="E96" s="6"/>
      <c r="F96" s="7">
        <f t="shared" si="2"/>
        <v>1.4999999999999999E-2</v>
      </c>
      <c r="G96" s="6">
        <v>37.482999999999997</v>
      </c>
      <c r="H96" s="6"/>
      <c r="I96" s="6">
        <f t="shared" si="3"/>
        <v>37.482999999999997</v>
      </c>
      <c r="J96" s="21" t="s">
        <v>685</v>
      </c>
      <c r="K96" s="8">
        <v>8</v>
      </c>
    </row>
    <row r="97" spans="2:11">
      <c r="B97" s="4" t="s">
        <v>69</v>
      </c>
      <c r="C97" s="10"/>
      <c r="D97" s="13">
        <v>2.5000000000000001E-2</v>
      </c>
      <c r="E97" s="6"/>
      <c r="F97" s="7">
        <f t="shared" si="2"/>
        <v>2.5000000000000001E-2</v>
      </c>
      <c r="G97" s="6">
        <v>62.472000000000001</v>
      </c>
      <c r="H97" s="6"/>
      <c r="I97" s="6">
        <f t="shared" si="3"/>
        <v>62.472000000000001</v>
      </c>
      <c r="J97" s="21" t="s">
        <v>685</v>
      </c>
      <c r="K97" s="8">
        <v>8</v>
      </c>
    </row>
    <row r="98" spans="2:11">
      <c r="B98" s="4" t="s">
        <v>70</v>
      </c>
      <c r="C98" s="10"/>
      <c r="D98" s="13">
        <v>1.0999999999999999E-2</v>
      </c>
      <c r="E98" s="6"/>
      <c r="F98" s="7">
        <f t="shared" si="2"/>
        <v>1.0999999999999999E-2</v>
      </c>
      <c r="G98" s="6">
        <v>27.488</v>
      </c>
      <c r="H98" s="6"/>
      <c r="I98" s="6">
        <f t="shared" si="3"/>
        <v>27.488</v>
      </c>
      <c r="J98" s="21" t="s">
        <v>685</v>
      </c>
      <c r="K98" s="8">
        <v>8</v>
      </c>
    </row>
    <row r="99" spans="2:11">
      <c r="B99" s="4" t="s">
        <v>71</v>
      </c>
      <c r="C99" s="10"/>
      <c r="D99" s="13">
        <v>0.01</v>
      </c>
      <c r="E99" s="6"/>
      <c r="F99" s="7">
        <f t="shared" si="2"/>
        <v>0.01</v>
      </c>
      <c r="G99" s="6">
        <v>24.989000000000001</v>
      </c>
      <c r="H99" s="6"/>
      <c r="I99" s="6">
        <f t="shared" si="3"/>
        <v>24.989000000000001</v>
      </c>
      <c r="J99" s="21" t="s">
        <v>685</v>
      </c>
      <c r="K99" s="8">
        <v>8</v>
      </c>
    </row>
    <row r="100" spans="2:11">
      <c r="B100" s="4" t="s">
        <v>72</v>
      </c>
      <c r="C100" s="10"/>
      <c r="D100" s="13">
        <v>8.0000000000000002E-3</v>
      </c>
      <c r="E100" s="6"/>
      <c r="F100" s="7">
        <f t="shared" si="2"/>
        <v>8.0000000000000002E-3</v>
      </c>
      <c r="G100" s="6">
        <v>19.991</v>
      </c>
      <c r="H100" s="6"/>
      <c r="I100" s="6">
        <f t="shared" si="3"/>
        <v>19.991</v>
      </c>
      <c r="J100" s="21" t="s">
        <v>685</v>
      </c>
      <c r="K100" s="8">
        <v>8</v>
      </c>
    </row>
    <row r="101" spans="2:11">
      <c r="B101" s="4" t="s">
        <v>73</v>
      </c>
      <c r="C101" s="10"/>
      <c r="D101" s="13">
        <v>1.6E-2</v>
      </c>
      <c r="E101" s="6"/>
      <c r="F101" s="7">
        <f t="shared" si="2"/>
        <v>1.6E-2</v>
      </c>
      <c r="G101" s="6">
        <v>39.981999999999999</v>
      </c>
      <c r="H101" s="6"/>
      <c r="I101" s="6">
        <f t="shared" si="3"/>
        <v>39.981999999999999</v>
      </c>
      <c r="J101" s="21" t="s">
        <v>685</v>
      </c>
      <c r="K101" s="8">
        <v>8</v>
      </c>
    </row>
    <row r="102" spans="2:11">
      <c r="B102" s="4" t="s">
        <v>74</v>
      </c>
      <c r="C102" s="10"/>
      <c r="D102" s="13">
        <v>4.8000000000000001E-2</v>
      </c>
      <c r="E102" s="6"/>
      <c r="F102" s="7">
        <f t="shared" si="2"/>
        <v>4.8000000000000001E-2</v>
      </c>
      <c r="G102" s="6">
        <v>119.946</v>
      </c>
      <c r="H102" s="6"/>
      <c r="I102" s="6">
        <f t="shared" si="3"/>
        <v>119.946</v>
      </c>
      <c r="J102" s="21" t="s">
        <v>685</v>
      </c>
      <c r="K102" s="8">
        <v>8</v>
      </c>
    </row>
    <row r="103" spans="2:11">
      <c r="B103" s="4" t="s">
        <v>75</v>
      </c>
      <c r="C103" s="10"/>
      <c r="D103" s="13">
        <v>1.2999999999999999E-2</v>
      </c>
      <c r="E103" s="6"/>
      <c r="F103" s="7">
        <f t="shared" si="2"/>
        <v>1.2999999999999999E-2</v>
      </c>
      <c r="G103" s="6">
        <v>32.484999999999999</v>
      </c>
      <c r="H103" s="6"/>
      <c r="I103" s="6">
        <f t="shared" si="3"/>
        <v>32.484999999999999</v>
      </c>
      <c r="J103" s="21" t="s">
        <v>685</v>
      </c>
      <c r="K103" s="8">
        <v>8</v>
      </c>
    </row>
    <row r="104" spans="2:11">
      <c r="B104" s="4" t="s">
        <v>76</v>
      </c>
      <c r="C104" s="10"/>
      <c r="D104" s="13">
        <v>0.46600000000000003</v>
      </c>
      <c r="E104" s="6"/>
      <c r="F104" s="7">
        <f t="shared" si="2"/>
        <v>0.46600000000000003</v>
      </c>
      <c r="G104" s="6">
        <v>1164.4780000000001</v>
      </c>
      <c r="H104" s="6"/>
      <c r="I104" s="6">
        <f t="shared" si="3"/>
        <v>1164.4780000000001</v>
      </c>
      <c r="J104" s="21" t="s">
        <v>685</v>
      </c>
      <c r="K104" s="8">
        <v>8</v>
      </c>
    </row>
    <row r="105" spans="2:11">
      <c r="B105" s="4" t="s">
        <v>77</v>
      </c>
      <c r="C105" s="10"/>
      <c r="D105" s="13">
        <v>7.9000000000000001E-2</v>
      </c>
      <c r="E105" s="6"/>
      <c r="F105" s="7">
        <f t="shared" si="2"/>
        <v>7.9000000000000001E-2</v>
      </c>
      <c r="G105" s="6">
        <v>197.41200000000001</v>
      </c>
      <c r="H105" s="6"/>
      <c r="I105" s="6">
        <f t="shared" si="3"/>
        <v>197.41200000000001</v>
      </c>
      <c r="J105" s="21" t="s">
        <v>685</v>
      </c>
      <c r="K105" s="8">
        <v>8</v>
      </c>
    </row>
    <row r="106" spans="2:11">
      <c r="B106" s="4" t="s">
        <v>78</v>
      </c>
      <c r="C106" s="10"/>
      <c r="D106" s="13">
        <v>0.108</v>
      </c>
      <c r="E106" s="6"/>
      <c r="F106" s="7">
        <f t="shared" si="2"/>
        <v>0.108</v>
      </c>
      <c r="G106" s="6">
        <v>269.87900000000002</v>
      </c>
      <c r="H106" s="6"/>
      <c r="I106" s="6">
        <f t="shared" si="3"/>
        <v>269.87900000000002</v>
      </c>
      <c r="J106" s="21" t="s">
        <v>685</v>
      </c>
      <c r="K106" s="8">
        <v>8</v>
      </c>
    </row>
    <row r="107" spans="2:11">
      <c r="B107" s="4" t="s">
        <v>79</v>
      </c>
      <c r="C107" s="10"/>
      <c r="D107" s="13">
        <v>0.01</v>
      </c>
      <c r="E107" s="6"/>
      <c r="F107" s="7">
        <f t="shared" si="2"/>
        <v>0.01</v>
      </c>
      <c r="G107" s="6">
        <v>24.989000000000001</v>
      </c>
      <c r="H107" s="6"/>
      <c r="I107" s="6">
        <f t="shared" si="3"/>
        <v>24.989000000000001</v>
      </c>
      <c r="J107" s="21" t="s">
        <v>685</v>
      </c>
      <c r="K107" s="8">
        <v>8</v>
      </c>
    </row>
    <row r="108" spans="2:11">
      <c r="B108" s="4" t="s">
        <v>80</v>
      </c>
      <c r="C108" s="10"/>
      <c r="D108" s="13">
        <v>1.2E-2</v>
      </c>
      <c r="E108" s="6"/>
      <c r="F108" s="7">
        <f t="shared" si="2"/>
        <v>1.2E-2</v>
      </c>
      <c r="G108" s="6">
        <v>29.986999999999998</v>
      </c>
      <c r="H108" s="6"/>
      <c r="I108" s="6">
        <f t="shared" si="3"/>
        <v>29.986999999999998</v>
      </c>
      <c r="J108" s="21" t="s">
        <v>685</v>
      </c>
      <c r="K108" s="8">
        <v>8</v>
      </c>
    </row>
    <row r="109" spans="2:11">
      <c r="B109" s="4" t="s">
        <v>81</v>
      </c>
      <c r="C109" s="10"/>
      <c r="D109" s="13">
        <v>1.2E-2</v>
      </c>
      <c r="E109" s="6"/>
      <c r="F109" s="7">
        <f t="shared" si="2"/>
        <v>1.2E-2</v>
      </c>
      <c r="G109" s="6">
        <v>29.986999999999998</v>
      </c>
      <c r="H109" s="6"/>
      <c r="I109" s="6">
        <f t="shared" si="3"/>
        <v>29.986999999999998</v>
      </c>
      <c r="J109" s="21" t="s">
        <v>685</v>
      </c>
      <c r="K109" s="8">
        <v>8</v>
      </c>
    </row>
    <row r="110" spans="2:11">
      <c r="B110" s="4" t="s">
        <v>82</v>
      </c>
      <c r="C110" s="10"/>
      <c r="D110" s="13">
        <v>1.0999999999999999E-2</v>
      </c>
      <c r="E110" s="6"/>
      <c r="F110" s="7">
        <f t="shared" si="2"/>
        <v>1.0999999999999999E-2</v>
      </c>
      <c r="G110" s="6">
        <v>27.488</v>
      </c>
      <c r="H110" s="6"/>
      <c r="I110" s="6">
        <f t="shared" si="3"/>
        <v>27.488</v>
      </c>
      <c r="J110" s="21" t="s">
        <v>685</v>
      </c>
      <c r="K110" s="8">
        <v>8</v>
      </c>
    </row>
    <row r="111" spans="2:11">
      <c r="B111" s="4" t="s">
        <v>83</v>
      </c>
      <c r="C111" s="10"/>
      <c r="D111" s="13">
        <v>8.0000000000000002E-3</v>
      </c>
      <c r="E111" s="6"/>
      <c r="F111" s="7">
        <f t="shared" si="2"/>
        <v>8.0000000000000002E-3</v>
      </c>
      <c r="G111" s="6">
        <v>19.991</v>
      </c>
      <c r="H111" s="6"/>
      <c r="I111" s="6">
        <f t="shared" si="3"/>
        <v>19.991</v>
      </c>
      <c r="J111" s="21" t="s">
        <v>685</v>
      </c>
      <c r="K111" s="8">
        <v>8</v>
      </c>
    </row>
    <row r="112" spans="2:11">
      <c r="B112" s="4" t="s">
        <v>84</v>
      </c>
      <c r="C112" s="10"/>
      <c r="D112" s="13">
        <v>1.9E-2</v>
      </c>
      <c r="E112" s="6"/>
      <c r="F112" s="7">
        <f t="shared" si="2"/>
        <v>1.9E-2</v>
      </c>
      <c r="G112" s="6">
        <v>47.478999999999999</v>
      </c>
      <c r="H112" s="6"/>
      <c r="I112" s="6">
        <f t="shared" si="3"/>
        <v>47.478999999999999</v>
      </c>
      <c r="J112" s="21" t="s">
        <v>685</v>
      </c>
      <c r="K112" s="8">
        <v>8</v>
      </c>
    </row>
    <row r="113" spans="2:11">
      <c r="B113" s="4" t="s">
        <v>85</v>
      </c>
      <c r="C113" s="10"/>
      <c r="D113" s="13">
        <v>1.7000000000000001E-2</v>
      </c>
      <c r="E113" s="6"/>
      <c r="F113" s="7">
        <f t="shared" si="2"/>
        <v>1.7000000000000001E-2</v>
      </c>
      <c r="G113" s="6">
        <v>42.481000000000002</v>
      </c>
      <c r="H113" s="6"/>
      <c r="I113" s="6">
        <f t="shared" si="3"/>
        <v>42.481000000000002</v>
      </c>
      <c r="J113" s="21" t="s">
        <v>685</v>
      </c>
      <c r="K113" s="8">
        <v>8</v>
      </c>
    </row>
    <row r="114" spans="2:11">
      <c r="B114" s="4" t="s">
        <v>86</v>
      </c>
      <c r="C114" s="10"/>
      <c r="D114" s="13">
        <v>1.0999999999999999E-2</v>
      </c>
      <c r="E114" s="6"/>
      <c r="F114" s="7">
        <f t="shared" si="2"/>
        <v>1.0999999999999999E-2</v>
      </c>
      <c r="G114" s="6">
        <v>27.488</v>
      </c>
      <c r="H114" s="6"/>
      <c r="I114" s="6">
        <f t="shared" si="3"/>
        <v>27.488</v>
      </c>
      <c r="J114" s="21" t="s">
        <v>685</v>
      </c>
      <c r="K114" s="8">
        <v>8</v>
      </c>
    </row>
    <row r="115" spans="2:11">
      <c r="B115" s="4" t="s">
        <v>87</v>
      </c>
      <c r="C115" s="10"/>
      <c r="D115" s="13">
        <v>8.9999999999999993E-3</v>
      </c>
      <c r="E115" s="6"/>
      <c r="F115" s="7">
        <f t="shared" si="2"/>
        <v>8.9999999999999993E-3</v>
      </c>
      <c r="G115" s="6">
        <v>22.49</v>
      </c>
      <c r="H115" s="6"/>
      <c r="I115" s="6">
        <f t="shared" si="3"/>
        <v>22.49</v>
      </c>
      <c r="J115" s="21" t="s">
        <v>685</v>
      </c>
      <c r="K115" s="8">
        <v>8</v>
      </c>
    </row>
    <row r="116" spans="2:11">
      <c r="B116" s="4" t="s">
        <v>88</v>
      </c>
      <c r="C116" s="10"/>
      <c r="D116" s="13">
        <v>8.9999999999999993E-3</v>
      </c>
      <c r="E116" s="6"/>
      <c r="F116" s="7">
        <f t="shared" si="2"/>
        <v>8.9999999999999993E-3</v>
      </c>
      <c r="G116" s="6">
        <v>22.49</v>
      </c>
      <c r="H116" s="6"/>
      <c r="I116" s="6">
        <f t="shared" si="3"/>
        <v>22.49</v>
      </c>
      <c r="J116" s="21" t="s">
        <v>685</v>
      </c>
      <c r="K116" s="8">
        <v>8</v>
      </c>
    </row>
    <row r="117" spans="2:11">
      <c r="B117" s="4" t="s">
        <v>89</v>
      </c>
      <c r="C117" s="10"/>
      <c r="D117" s="13">
        <v>3.1E-2</v>
      </c>
      <c r="E117" s="6"/>
      <c r="F117" s="7">
        <f t="shared" si="2"/>
        <v>3.1E-2</v>
      </c>
      <c r="G117" s="6">
        <v>77.465000000000003</v>
      </c>
      <c r="H117" s="6"/>
      <c r="I117" s="6">
        <f t="shared" si="3"/>
        <v>77.465000000000003</v>
      </c>
      <c r="J117" s="21" t="s">
        <v>685</v>
      </c>
      <c r="K117" s="8">
        <v>8</v>
      </c>
    </row>
    <row r="118" spans="2:11">
      <c r="B118" s="4" t="s">
        <v>90</v>
      </c>
      <c r="C118" s="10"/>
      <c r="D118" s="13">
        <v>4.2999999999999997E-2</v>
      </c>
      <c r="E118" s="6"/>
      <c r="F118" s="7">
        <f t="shared" si="2"/>
        <v>4.2999999999999997E-2</v>
      </c>
      <c r="G118" s="6">
        <v>107.452</v>
      </c>
      <c r="H118" s="6"/>
      <c r="I118" s="6">
        <f t="shared" si="3"/>
        <v>107.452</v>
      </c>
      <c r="J118" s="21" t="s">
        <v>685</v>
      </c>
      <c r="K118" s="8">
        <v>8</v>
      </c>
    </row>
    <row r="119" spans="2:11">
      <c r="B119" s="4" t="s">
        <v>91</v>
      </c>
      <c r="C119" s="10"/>
      <c r="D119" s="13">
        <v>2.4E-2</v>
      </c>
      <c r="E119" s="6"/>
      <c r="F119" s="7">
        <f t="shared" si="2"/>
        <v>2.4E-2</v>
      </c>
      <c r="G119" s="6">
        <v>59.972999999999999</v>
      </c>
      <c r="H119" s="6"/>
      <c r="I119" s="6">
        <f t="shared" si="3"/>
        <v>59.972999999999999</v>
      </c>
      <c r="J119" s="21" t="s">
        <v>685</v>
      </c>
      <c r="K119" s="8">
        <v>8</v>
      </c>
    </row>
    <row r="120" spans="2:11">
      <c r="B120" s="4" t="s">
        <v>92</v>
      </c>
      <c r="C120" s="10"/>
      <c r="D120" s="13">
        <v>0.02</v>
      </c>
      <c r="E120" s="6"/>
      <c r="F120" s="7">
        <f t="shared" si="2"/>
        <v>0.02</v>
      </c>
      <c r="G120" s="6">
        <v>49.978000000000002</v>
      </c>
      <c r="H120" s="6"/>
      <c r="I120" s="6">
        <f t="shared" si="3"/>
        <v>49.978000000000002</v>
      </c>
      <c r="J120" s="21" t="s">
        <v>685</v>
      </c>
      <c r="K120" s="8">
        <v>8</v>
      </c>
    </row>
    <row r="121" spans="2:11">
      <c r="B121" s="4" t="s">
        <v>93</v>
      </c>
      <c r="C121" s="10"/>
      <c r="D121" s="13">
        <v>7.0000000000000001E-3</v>
      </c>
      <c r="E121" s="6"/>
      <c r="F121" s="7">
        <f t="shared" si="2"/>
        <v>7.0000000000000001E-3</v>
      </c>
      <c r="G121" s="6">
        <v>17.492000000000001</v>
      </c>
      <c r="H121" s="6"/>
      <c r="I121" s="6">
        <f t="shared" si="3"/>
        <v>17.492000000000001</v>
      </c>
      <c r="J121" s="21" t="s">
        <v>685</v>
      </c>
      <c r="K121" s="8">
        <v>8</v>
      </c>
    </row>
    <row r="122" spans="2:11">
      <c r="B122" s="4" t="s">
        <v>94</v>
      </c>
      <c r="C122" s="10"/>
      <c r="D122" s="13">
        <v>8.0000000000000002E-3</v>
      </c>
      <c r="E122" s="6"/>
      <c r="F122" s="7">
        <f t="shared" si="2"/>
        <v>8.0000000000000002E-3</v>
      </c>
      <c r="G122" s="6">
        <v>19.991</v>
      </c>
      <c r="H122" s="6"/>
      <c r="I122" s="6">
        <f t="shared" si="3"/>
        <v>19.991</v>
      </c>
      <c r="J122" s="21" t="s">
        <v>685</v>
      </c>
      <c r="K122" s="8">
        <v>8</v>
      </c>
    </row>
    <row r="123" spans="2:11">
      <c r="B123" s="4" t="s">
        <v>95</v>
      </c>
      <c r="C123" s="10"/>
      <c r="D123" s="13">
        <v>7.0000000000000001E-3</v>
      </c>
      <c r="E123" s="6"/>
      <c r="F123" s="7">
        <f t="shared" si="2"/>
        <v>7.0000000000000001E-3</v>
      </c>
      <c r="G123" s="6">
        <v>17.492000000000001</v>
      </c>
      <c r="H123" s="6"/>
      <c r="I123" s="6">
        <f t="shared" si="3"/>
        <v>17.492000000000001</v>
      </c>
      <c r="J123" s="21" t="s">
        <v>685</v>
      </c>
      <c r="K123" s="8">
        <v>8</v>
      </c>
    </row>
    <row r="124" spans="2:11">
      <c r="B124" s="4" t="s">
        <v>96</v>
      </c>
      <c r="C124" s="10"/>
      <c r="D124" s="13">
        <v>7.0000000000000001E-3</v>
      </c>
      <c r="E124" s="6"/>
      <c r="F124" s="7">
        <f t="shared" ref="F124:F187" si="4">D124+E124</f>
        <v>7.0000000000000001E-3</v>
      </c>
      <c r="G124" s="6">
        <v>17.492000000000001</v>
      </c>
      <c r="H124" s="6"/>
      <c r="I124" s="6">
        <f t="shared" ref="I124:I187" si="5">G124+H124</f>
        <v>17.492000000000001</v>
      </c>
      <c r="J124" s="21" t="s">
        <v>685</v>
      </c>
      <c r="K124" s="8">
        <v>8</v>
      </c>
    </row>
    <row r="125" spans="2:11">
      <c r="B125" s="4" t="s">
        <v>97</v>
      </c>
      <c r="C125" s="10"/>
      <c r="D125" s="13">
        <v>8.9999999999999993E-3</v>
      </c>
      <c r="E125" s="6"/>
      <c r="F125" s="7">
        <f t="shared" si="4"/>
        <v>8.9999999999999993E-3</v>
      </c>
      <c r="G125" s="6">
        <v>22.49</v>
      </c>
      <c r="H125" s="6"/>
      <c r="I125" s="6">
        <f t="shared" si="5"/>
        <v>22.49</v>
      </c>
      <c r="J125" s="21" t="s">
        <v>685</v>
      </c>
      <c r="K125" s="8">
        <v>8</v>
      </c>
    </row>
    <row r="126" spans="2:11">
      <c r="B126" s="4" t="s">
        <v>98</v>
      </c>
      <c r="C126" s="10"/>
      <c r="D126" s="13">
        <v>1.4E-2</v>
      </c>
      <c r="E126" s="6"/>
      <c r="F126" s="7">
        <f t="shared" si="4"/>
        <v>1.4E-2</v>
      </c>
      <c r="G126" s="6">
        <v>34.984000000000002</v>
      </c>
      <c r="H126" s="6"/>
      <c r="I126" s="6">
        <f t="shared" si="5"/>
        <v>34.984000000000002</v>
      </c>
      <c r="J126" s="21" t="s">
        <v>685</v>
      </c>
      <c r="K126" s="8">
        <v>8</v>
      </c>
    </row>
    <row r="127" spans="2:11">
      <c r="B127" s="4" t="s">
        <v>99</v>
      </c>
      <c r="C127" s="10"/>
      <c r="D127" s="13">
        <v>8.0000000000000002E-3</v>
      </c>
      <c r="E127" s="6"/>
      <c r="F127" s="7">
        <f t="shared" si="4"/>
        <v>8.0000000000000002E-3</v>
      </c>
      <c r="G127" s="6">
        <v>19.991</v>
      </c>
      <c r="H127" s="6"/>
      <c r="I127" s="6">
        <f t="shared" si="5"/>
        <v>19.991</v>
      </c>
      <c r="J127" s="21" t="s">
        <v>685</v>
      </c>
      <c r="K127" s="8">
        <v>8</v>
      </c>
    </row>
    <row r="128" spans="2:11">
      <c r="B128" s="4" t="s">
        <v>100</v>
      </c>
      <c r="C128" s="10"/>
      <c r="D128" s="13">
        <v>8.0000000000000002E-3</v>
      </c>
      <c r="E128" s="6"/>
      <c r="F128" s="7">
        <f t="shared" si="4"/>
        <v>8.0000000000000002E-3</v>
      </c>
      <c r="G128" s="6">
        <v>19.991</v>
      </c>
      <c r="H128" s="6"/>
      <c r="I128" s="6">
        <f t="shared" si="5"/>
        <v>19.991</v>
      </c>
      <c r="J128" s="21" t="s">
        <v>685</v>
      </c>
      <c r="K128" s="8">
        <v>8</v>
      </c>
    </row>
    <row r="129" spans="2:11">
      <c r="B129" s="4" t="s">
        <v>101</v>
      </c>
      <c r="C129" s="10"/>
      <c r="D129" s="13">
        <v>7.0000000000000001E-3</v>
      </c>
      <c r="E129" s="6"/>
      <c r="F129" s="7">
        <f t="shared" si="4"/>
        <v>7.0000000000000001E-3</v>
      </c>
      <c r="G129" s="6">
        <v>17.492000000000001</v>
      </c>
      <c r="H129" s="6"/>
      <c r="I129" s="6">
        <f t="shared" si="5"/>
        <v>17.492000000000001</v>
      </c>
      <c r="J129" s="21" t="s">
        <v>685</v>
      </c>
      <c r="K129" s="8">
        <v>8</v>
      </c>
    </row>
    <row r="130" spans="2:11">
      <c r="B130" s="4" t="s">
        <v>102</v>
      </c>
      <c r="C130" s="10"/>
      <c r="D130" s="13">
        <v>7.0000000000000001E-3</v>
      </c>
      <c r="E130" s="6"/>
      <c r="F130" s="7">
        <f t="shared" si="4"/>
        <v>7.0000000000000001E-3</v>
      </c>
      <c r="G130" s="6">
        <v>17.492000000000001</v>
      </c>
      <c r="H130" s="6"/>
      <c r="I130" s="6">
        <f t="shared" si="5"/>
        <v>17.492000000000001</v>
      </c>
      <c r="J130" s="21" t="s">
        <v>685</v>
      </c>
      <c r="K130" s="8">
        <v>8</v>
      </c>
    </row>
    <row r="131" spans="2:11">
      <c r="B131" s="4" t="s">
        <v>103</v>
      </c>
      <c r="C131" s="10"/>
      <c r="D131" s="13">
        <v>6.0000000000000001E-3</v>
      </c>
      <c r="E131" s="6"/>
      <c r="F131" s="7">
        <f t="shared" si="4"/>
        <v>6.0000000000000001E-3</v>
      </c>
      <c r="G131" s="6">
        <v>14.993</v>
      </c>
      <c r="H131" s="6"/>
      <c r="I131" s="6">
        <f t="shared" si="5"/>
        <v>14.993</v>
      </c>
      <c r="J131" s="21" t="s">
        <v>685</v>
      </c>
      <c r="K131" s="8">
        <v>8</v>
      </c>
    </row>
    <row r="132" spans="2:11">
      <c r="B132" s="4" t="s">
        <v>104</v>
      </c>
      <c r="C132" s="10"/>
      <c r="D132" s="13">
        <v>1.4999999999999999E-2</v>
      </c>
      <c r="E132" s="6"/>
      <c r="F132" s="7">
        <f t="shared" si="4"/>
        <v>1.4999999999999999E-2</v>
      </c>
      <c r="G132" s="6">
        <v>37.482999999999997</v>
      </c>
      <c r="H132" s="6"/>
      <c r="I132" s="6">
        <f t="shared" si="5"/>
        <v>37.482999999999997</v>
      </c>
      <c r="J132" s="21" t="s">
        <v>685</v>
      </c>
      <c r="K132" s="8">
        <v>8</v>
      </c>
    </row>
    <row r="133" spans="2:11">
      <c r="B133" s="4" t="s">
        <v>105</v>
      </c>
      <c r="C133" s="5" t="s">
        <v>966</v>
      </c>
      <c r="D133" s="13">
        <v>7.4999999999999997E-2</v>
      </c>
      <c r="E133" s="6"/>
      <c r="F133" s="7">
        <f t="shared" si="4"/>
        <v>7.4999999999999997E-2</v>
      </c>
      <c r="G133" s="6">
        <v>187.416</v>
      </c>
      <c r="H133" s="6"/>
      <c r="I133" s="6">
        <f t="shared" si="5"/>
        <v>187.416</v>
      </c>
      <c r="J133" s="21" t="s">
        <v>686</v>
      </c>
      <c r="K133" s="8">
        <v>15</v>
      </c>
    </row>
    <row r="134" spans="2:11">
      <c r="B134" s="4" t="s">
        <v>105</v>
      </c>
      <c r="C134" s="5" t="s">
        <v>484</v>
      </c>
      <c r="D134" s="13">
        <v>1.9E-2</v>
      </c>
      <c r="E134" s="6"/>
      <c r="F134" s="7">
        <f t="shared" si="4"/>
        <v>1.9E-2</v>
      </c>
      <c r="G134" s="6">
        <v>36.850999999999999</v>
      </c>
      <c r="H134" s="6"/>
      <c r="I134" s="6">
        <f t="shared" si="5"/>
        <v>36.850999999999999</v>
      </c>
      <c r="J134" s="21" t="s">
        <v>686</v>
      </c>
      <c r="K134" s="8">
        <v>15</v>
      </c>
    </row>
    <row r="135" spans="2:11">
      <c r="B135" s="4" t="s">
        <v>105</v>
      </c>
      <c r="C135" s="5" t="s">
        <v>485</v>
      </c>
      <c r="D135" s="13">
        <v>2.3E-2</v>
      </c>
      <c r="E135" s="6"/>
      <c r="F135" s="7">
        <f t="shared" si="4"/>
        <v>2.3E-2</v>
      </c>
      <c r="G135" s="6">
        <v>44.609000000000002</v>
      </c>
      <c r="H135" s="6"/>
      <c r="I135" s="6">
        <f t="shared" si="5"/>
        <v>44.609000000000002</v>
      </c>
      <c r="J135" s="21" t="s">
        <v>686</v>
      </c>
      <c r="K135" s="8">
        <v>15</v>
      </c>
    </row>
    <row r="136" spans="2:11">
      <c r="B136" s="4" t="s">
        <v>106</v>
      </c>
      <c r="C136" s="10" t="s">
        <v>486</v>
      </c>
      <c r="D136" s="13">
        <v>1.2999999999999999E-2</v>
      </c>
      <c r="E136" s="6"/>
      <c r="F136" s="7">
        <f t="shared" si="4"/>
        <v>1.2999999999999999E-2</v>
      </c>
      <c r="G136" s="6">
        <v>29.213000000000001</v>
      </c>
      <c r="H136" s="6"/>
      <c r="I136" s="6">
        <f t="shared" si="5"/>
        <v>29.213000000000001</v>
      </c>
      <c r="J136" s="21" t="s">
        <v>686</v>
      </c>
      <c r="K136" s="8">
        <v>15</v>
      </c>
    </row>
    <row r="137" spans="2:11">
      <c r="B137" s="4" t="s">
        <v>107</v>
      </c>
      <c r="C137" s="10" t="s">
        <v>487</v>
      </c>
      <c r="D137" s="13">
        <v>6.0000000000000001E-3</v>
      </c>
      <c r="E137" s="6"/>
      <c r="F137" s="7">
        <f t="shared" si="4"/>
        <v>6.0000000000000001E-3</v>
      </c>
      <c r="G137" s="6">
        <v>13.808999999999999</v>
      </c>
      <c r="H137" s="6"/>
      <c r="I137" s="6">
        <f t="shared" si="5"/>
        <v>13.808999999999999</v>
      </c>
      <c r="J137" s="21" t="s">
        <v>686</v>
      </c>
      <c r="K137" s="8">
        <v>15</v>
      </c>
    </row>
    <row r="138" spans="2:11">
      <c r="B138" s="4" t="s">
        <v>108</v>
      </c>
      <c r="C138" s="10" t="s">
        <v>488</v>
      </c>
      <c r="D138" s="13">
        <v>0.19400000000000001</v>
      </c>
      <c r="E138" s="6"/>
      <c r="F138" s="7">
        <f t="shared" si="4"/>
        <v>0.19400000000000001</v>
      </c>
      <c r="G138" s="6">
        <v>484.78300000000002</v>
      </c>
      <c r="H138" s="6"/>
      <c r="I138" s="6">
        <f t="shared" si="5"/>
        <v>484.78300000000002</v>
      </c>
      <c r="J138" s="21" t="s">
        <v>686</v>
      </c>
      <c r="K138" s="8">
        <v>15</v>
      </c>
    </row>
    <row r="139" spans="2:11">
      <c r="B139" s="4" t="s">
        <v>109</v>
      </c>
      <c r="C139" s="5" t="s">
        <v>489</v>
      </c>
      <c r="D139" s="13">
        <v>6.6000000000000003E-2</v>
      </c>
      <c r="E139" s="6"/>
      <c r="F139" s="7">
        <f t="shared" si="4"/>
        <v>6.6000000000000003E-2</v>
      </c>
      <c r="G139" s="6">
        <v>151.89599999999999</v>
      </c>
      <c r="H139" s="6"/>
      <c r="I139" s="6">
        <f t="shared" si="5"/>
        <v>151.89599999999999</v>
      </c>
      <c r="J139" s="21" t="s">
        <v>686</v>
      </c>
      <c r="K139" s="8">
        <v>15</v>
      </c>
    </row>
    <row r="140" spans="2:11">
      <c r="B140" s="4" t="s">
        <v>110</v>
      </c>
      <c r="C140" s="10" t="s">
        <v>490</v>
      </c>
      <c r="D140" s="13">
        <v>0.10199999999999999</v>
      </c>
      <c r="E140" s="6"/>
      <c r="F140" s="7">
        <f t="shared" si="4"/>
        <v>0.10199999999999999</v>
      </c>
      <c r="G140" s="6">
        <v>263.89400000000001</v>
      </c>
      <c r="H140" s="6"/>
      <c r="I140" s="6">
        <f t="shared" si="5"/>
        <v>263.89400000000001</v>
      </c>
      <c r="J140" s="21" t="s">
        <v>686</v>
      </c>
      <c r="K140" s="8">
        <v>15</v>
      </c>
    </row>
    <row r="141" spans="2:11">
      <c r="B141" s="4" t="s">
        <v>111</v>
      </c>
      <c r="C141" s="10" t="s">
        <v>491</v>
      </c>
      <c r="D141" s="13">
        <v>2.9000000000000001E-2</v>
      </c>
      <c r="E141" s="6"/>
      <c r="F141" s="7">
        <f t="shared" si="4"/>
        <v>2.9000000000000001E-2</v>
      </c>
      <c r="G141" s="6">
        <v>66.742000000000004</v>
      </c>
      <c r="H141" s="6"/>
      <c r="I141" s="6">
        <f t="shared" si="5"/>
        <v>66.742000000000004</v>
      </c>
      <c r="J141" s="21" t="s">
        <v>686</v>
      </c>
      <c r="K141" s="8">
        <v>15</v>
      </c>
    </row>
    <row r="142" spans="2:11">
      <c r="B142" s="4" t="s">
        <v>112</v>
      </c>
      <c r="C142" s="10" t="s">
        <v>492</v>
      </c>
      <c r="D142" s="13">
        <v>5.8000000000000003E-2</v>
      </c>
      <c r="E142" s="6"/>
      <c r="F142" s="7">
        <f t="shared" si="4"/>
        <v>5.8000000000000003E-2</v>
      </c>
      <c r="G142" s="6">
        <v>144.935</v>
      </c>
      <c r="H142" s="6"/>
      <c r="I142" s="6">
        <f t="shared" si="5"/>
        <v>144.935</v>
      </c>
      <c r="J142" s="21" t="s">
        <v>686</v>
      </c>
      <c r="K142" s="8">
        <v>15</v>
      </c>
    </row>
    <row r="143" spans="2:11">
      <c r="B143" s="4" t="s">
        <v>113</v>
      </c>
      <c r="C143" s="5" t="s">
        <v>493</v>
      </c>
      <c r="D143" s="13">
        <v>2.4E-2</v>
      </c>
      <c r="E143" s="6"/>
      <c r="F143" s="7">
        <f t="shared" si="4"/>
        <v>2.4E-2</v>
      </c>
      <c r="G143" s="6">
        <v>46.548000000000002</v>
      </c>
      <c r="H143" s="6"/>
      <c r="I143" s="6">
        <f t="shared" si="5"/>
        <v>46.548000000000002</v>
      </c>
      <c r="J143" s="21" t="s">
        <v>686</v>
      </c>
      <c r="K143" s="8">
        <v>15</v>
      </c>
    </row>
    <row r="144" spans="2:11">
      <c r="B144" s="4" t="s">
        <v>114</v>
      </c>
      <c r="C144" s="10" t="s">
        <v>494</v>
      </c>
      <c r="D144" s="13">
        <v>1.7000000000000001E-2</v>
      </c>
      <c r="E144" s="6"/>
      <c r="F144" s="7">
        <f t="shared" si="4"/>
        <v>1.7000000000000001E-2</v>
      </c>
      <c r="G144" s="6">
        <v>32.972000000000001</v>
      </c>
      <c r="H144" s="6"/>
      <c r="I144" s="6">
        <f t="shared" si="5"/>
        <v>32.972000000000001</v>
      </c>
      <c r="J144" s="21" t="s">
        <v>686</v>
      </c>
      <c r="K144" s="8">
        <v>15</v>
      </c>
    </row>
    <row r="145" spans="2:11">
      <c r="B145" s="4" t="s">
        <v>115</v>
      </c>
      <c r="C145" s="5"/>
      <c r="D145" s="13">
        <v>8.0000000000000002E-3</v>
      </c>
      <c r="E145" s="6"/>
      <c r="F145" s="7">
        <f t="shared" si="4"/>
        <v>8.0000000000000002E-3</v>
      </c>
      <c r="G145" s="6">
        <v>19.991</v>
      </c>
      <c r="H145" s="6"/>
      <c r="I145" s="6">
        <f t="shared" si="5"/>
        <v>19.991</v>
      </c>
      <c r="J145" s="21" t="s">
        <v>686</v>
      </c>
      <c r="K145" s="8">
        <v>15</v>
      </c>
    </row>
    <row r="146" spans="2:11">
      <c r="B146" s="4" t="s">
        <v>116</v>
      </c>
      <c r="C146" s="5"/>
      <c r="D146" s="13">
        <v>0.03</v>
      </c>
      <c r="E146" s="6"/>
      <c r="F146" s="7">
        <f t="shared" si="4"/>
        <v>0.03</v>
      </c>
      <c r="G146" s="6">
        <v>74.965999999999994</v>
      </c>
      <c r="H146" s="6"/>
      <c r="I146" s="6">
        <f t="shared" si="5"/>
        <v>74.965999999999994</v>
      </c>
      <c r="J146" s="21" t="s">
        <v>686</v>
      </c>
      <c r="K146" s="8">
        <v>15</v>
      </c>
    </row>
    <row r="147" spans="2:11">
      <c r="B147" s="4" t="s">
        <v>117</v>
      </c>
      <c r="C147" s="5"/>
      <c r="D147" s="13">
        <v>4.2000000000000003E-2</v>
      </c>
      <c r="E147" s="6"/>
      <c r="F147" s="7">
        <f t="shared" si="4"/>
        <v>4.2000000000000003E-2</v>
      </c>
      <c r="G147" s="6">
        <v>104.953</v>
      </c>
      <c r="H147" s="6"/>
      <c r="I147" s="6">
        <f t="shared" si="5"/>
        <v>104.953</v>
      </c>
      <c r="J147" s="21" t="s">
        <v>686</v>
      </c>
      <c r="K147" s="8">
        <v>15</v>
      </c>
    </row>
    <row r="148" spans="2:11">
      <c r="B148" s="4" t="s">
        <v>118</v>
      </c>
      <c r="C148" s="5"/>
      <c r="D148" s="13">
        <v>1.2E-2</v>
      </c>
      <c r="E148" s="6"/>
      <c r="F148" s="7">
        <f t="shared" si="4"/>
        <v>1.2E-2</v>
      </c>
      <c r="G148" s="6">
        <v>29.986999999999998</v>
      </c>
      <c r="H148" s="6"/>
      <c r="I148" s="6">
        <f t="shared" si="5"/>
        <v>29.986999999999998</v>
      </c>
      <c r="J148" s="21" t="s">
        <v>686</v>
      </c>
      <c r="K148" s="8">
        <v>15</v>
      </c>
    </row>
    <row r="149" spans="2:11">
      <c r="B149" s="4" t="s">
        <v>118</v>
      </c>
      <c r="C149" s="10" t="s">
        <v>967</v>
      </c>
      <c r="D149" s="13">
        <v>8.9999999999999993E-3</v>
      </c>
      <c r="E149" s="6"/>
      <c r="F149" s="7">
        <f t="shared" si="4"/>
        <v>8.9999999999999993E-3</v>
      </c>
      <c r="G149" s="6">
        <v>22.49</v>
      </c>
      <c r="H149" s="6"/>
      <c r="I149" s="6">
        <f t="shared" si="5"/>
        <v>22.49</v>
      </c>
      <c r="J149" s="21" t="s">
        <v>686</v>
      </c>
      <c r="K149" s="8">
        <v>15</v>
      </c>
    </row>
    <row r="150" spans="2:11">
      <c r="B150" s="4" t="s">
        <v>119</v>
      </c>
      <c r="C150" s="10"/>
      <c r="D150" s="13">
        <v>3.0000000000000001E-3</v>
      </c>
      <c r="E150" s="6"/>
      <c r="F150" s="7">
        <f t="shared" si="4"/>
        <v>3.0000000000000001E-3</v>
      </c>
      <c r="G150" s="6">
        <v>7.4969999999999999</v>
      </c>
      <c r="H150" s="6"/>
      <c r="I150" s="6">
        <f t="shared" si="5"/>
        <v>7.4969999999999999</v>
      </c>
      <c r="J150" s="21" t="s">
        <v>686</v>
      </c>
      <c r="K150" s="8">
        <v>15</v>
      </c>
    </row>
    <row r="151" spans="2:11">
      <c r="B151" s="4" t="s">
        <v>120</v>
      </c>
      <c r="C151" s="10"/>
      <c r="D151" s="13">
        <v>5.0000000000000001E-3</v>
      </c>
      <c r="E151" s="6"/>
      <c r="F151" s="7">
        <f t="shared" si="4"/>
        <v>5.0000000000000001E-3</v>
      </c>
      <c r="G151" s="6">
        <v>12.494</v>
      </c>
      <c r="H151" s="6"/>
      <c r="I151" s="6">
        <f t="shared" si="5"/>
        <v>12.494</v>
      </c>
      <c r="J151" s="21" t="s">
        <v>686</v>
      </c>
      <c r="K151" s="8">
        <v>15</v>
      </c>
    </row>
    <row r="152" spans="2:11">
      <c r="B152" s="4" t="s">
        <v>121</v>
      </c>
      <c r="C152" s="10"/>
      <c r="D152" s="13">
        <v>4.0000000000000001E-3</v>
      </c>
      <c r="E152" s="6"/>
      <c r="F152" s="7">
        <f t="shared" si="4"/>
        <v>4.0000000000000001E-3</v>
      </c>
      <c r="G152" s="6">
        <v>9.9960000000000004</v>
      </c>
      <c r="H152" s="6"/>
      <c r="I152" s="6">
        <f t="shared" si="5"/>
        <v>9.9960000000000004</v>
      </c>
      <c r="J152" s="21" t="s">
        <v>686</v>
      </c>
      <c r="K152" s="8">
        <v>15</v>
      </c>
    </row>
    <row r="153" spans="2:11">
      <c r="B153" s="4" t="s">
        <v>122</v>
      </c>
      <c r="C153" s="10"/>
      <c r="D153" s="13">
        <v>5.0000000000000001E-3</v>
      </c>
      <c r="E153" s="6"/>
      <c r="F153" s="7">
        <f t="shared" si="4"/>
        <v>5.0000000000000001E-3</v>
      </c>
      <c r="G153" s="6">
        <v>12.494</v>
      </c>
      <c r="H153" s="6"/>
      <c r="I153" s="6">
        <f t="shared" si="5"/>
        <v>12.494</v>
      </c>
      <c r="J153" s="21" t="s">
        <v>686</v>
      </c>
      <c r="K153" s="8">
        <v>15</v>
      </c>
    </row>
    <row r="154" spans="2:11">
      <c r="B154" s="4" t="s">
        <v>123</v>
      </c>
      <c r="C154" s="10"/>
      <c r="D154" s="13">
        <v>8.0000000000000002E-3</v>
      </c>
      <c r="E154" s="6"/>
      <c r="F154" s="7">
        <f t="shared" si="4"/>
        <v>8.0000000000000002E-3</v>
      </c>
      <c r="G154" s="6">
        <v>19.991</v>
      </c>
      <c r="H154" s="6"/>
      <c r="I154" s="6">
        <f t="shared" si="5"/>
        <v>19.991</v>
      </c>
      <c r="J154" s="21" t="s">
        <v>686</v>
      </c>
      <c r="K154" s="8">
        <v>15</v>
      </c>
    </row>
    <row r="155" spans="2:11">
      <c r="B155" s="4" t="s">
        <v>124</v>
      </c>
      <c r="C155" s="10"/>
      <c r="D155" s="13">
        <v>0.01</v>
      </c>
      <c r="E155" s="6"/>
      <c r="F155" s="7">
        <f t="shared" si="4"/>
        <v>0.01</v>
      </c>
      <c r="G155" s="6">
        <v>24.989000000000001</v>
      </c>
      <c r="H155" s="6"/>
      <c r="I155" s="6">
        <f t="shared" si="5"/>
        <v>24.989000000000001</v>
      </c>
      <c r="J155" s="21" t="s">
        <v>686</v>
      </c>
      <c r="K155" s="8">
        <v>15</v>
      </c>
    </row>
    <row r="156" spans="2:11">
      <c r="B156" s="4" t="s">
        <v>125</v>
      </c>
      <c r="C156" s="10"/>
      <c r="D156" s="13">
        <v>1.6E-2</v>
      </c>
      <c r="E156" s="6"/>
      <c r="F156" s="7">
        <f t="shared" si="4"/>
        <v>1.6E-2</v>
      </c>
      <c r="G156" s="6">
        <v>39.981999999999999</v>
      </c>
      <c r="H156" s="6"/>
      <c r="I156" s="6">
        <f t="shared" si="5"/>
        <v>39.981999999999999</v>
      </c>
      <c r="J156" s="21" t="s">
        <v>686</v>
      </c>
      <c r="K156" s="8">
        <v>15</v>
      </c>
    </row>
    <row r="157" spans="2:11">
      <c r="B157" s="4" t="s">
        <v>126</v>
      </c>
      <c r="C157" s="10"/>
      <c r="D157" s="13">
        <v>1.6E-2</v>
      </c>
      <c r="E157" s="6"/>
      <c r="F157" s="7">
        <f t="shared" si="4"/>
        <v>1.6E-2</v>
      </c>
      <c r="G157" s="6">
        <v>39.981999999999999</v>
      </c>
      <c r="H157" s="6"/>
      <c r="I157" s="6">
        <f t="shared" si="5"/>
        <v>39.981999999999999</v>
      </c>
      <c r="J157" s="21" t="s">
        <v>686</v>
      </c>
      <c r="K157" s="8">
        <v>15</v>
      </c>
    </row>
    <row r="158" spans="2:11">
      <c r="B158" s="4" t="s">
        <v>127</v>
      </c>
      <c r="C158" s="10"/>
      <c r="D158" s="13">
        <v>2.1000000000000001E-2</v>
      </c>
      <c r="E158" s="6"/>
      <c r="F158" s="7">
        <f t="shared" si="4"/>
        <v>2.1000000000000001E-2</v>
      </c>
      <c r="G158" s="6">
        <v>52.475999999999999</v>
      </c>
      <c r="H158" s="6"/>
      <c r="I158" s="6">
        <f t="shared" si="5"/>
        <v>52.475999999999999</v>
      </c>
      <c r="J158" s="21" t="s">
        <v>686</v>
      </c>
      <c r="K158" s="8">
        <v>15</v>
      </c>
    </row>
    <row r="159" spans="2:11">
      <c r="B159" s="4" t="s">
        <v>128</v>
      </c>
      <c r="C159" s="10"/>
      <c r="D159" s="13">
        <v>0.02</v>
      </c>
      <c r="E159" s="6"/>
      <c r="F159" s="7">
        <f t="shared" si="4"/>
        <v>0.02</v>
      </c>
      <c r="G159" s="6">
        <v>49.978000000000002</v>
      </c>
      <c r="H159" s="6"/>
      <c r="I159" s="6">
        <f t="shared" si="5"/>
        <v>49.978000000000002</v>
      </c>
      <c r="J159" s="21" t="s">
        <v>687</v>
      </c>
      <c r="K159" s="8">
        <v>17</v>
      </c>
    </row>
    <row r="160" spans="2:11">
      <c r="B160" s="4" t="s">
        <v>129</v>
      </c>
      <c r="C160" s="10"/>
      <c r="D160" s="13">
        <v>2.4E-2</v>
      </c>
      <c r="E160" s="6"/>
      <c r="F160" s="7">
        <f t="shared" si="4"/>
        <v>2.4E-2</v>
      </c>
      <c r="G160" s="6">
        <v>59.972999999999999</v>
      </c>
      <c r="H160" s="6"/>
      <c r="I160" s="6">
        <f t="shared" si="5"/>
        <v>59.972999999999999</v>
      </c>
      <c r="J160" s="21" t="s">
        <v>687</v>
      </c>
      <c r="K160" s="8">
        <v>17</v>
      </c>
    </row>
    <row r="161" spans="2:11">
      <c r="B161" s="4" t="s">
        <v>130</v>
      </c>
      <c r="C161" s="10"/>
      <c r="D161" s="13">
        <v>2.3E-2</v>
      </c>
      <c r="E161" s="6"/>
      <c r="F161" s="7">
        <f t="shared" si="4"/>
        <v>2.3E-2</v>
      </c>
      <c r="G161" s="6">
        <v>57.473999999999997</v>
      </c>
      <c r="H161" s="6"/>
      <c r="I161" s="6">
        <f t="shared" si="5"/>
        <v>57.473999999999997</v>
      </c>
      <c r="J161" s="21" t="s">
        <v>687</v>
      </c>
      <c r="K161" s="8">
        <v>17</v>
      </c>
    </row>
    <row r="162" spans="2:11">
      <c r="B162" s="4" t="s">
        <v>131</v>
      </c>
      <c r="C162" s="10"/>
      <c r="D162" s="13">
        <v>2.1999999999999999E-2</v>
      </c>
      <c r="E162" s="6"/>
      <c r="F162" s="7">
        <f t="shared" si="4"/>
        <v>2.1999999999999999E-2</v>
      </c>
      <c r="G162" s="6">
        <v>54.975000000000001</v>
      </c>
      <c r="H162" s="6"/>
      <c r="I162" s="6">
        <f t="shared" si="5"/>
        <v>54.975000000000001</v>
      </c>
      <c r="J162" s="21" t="s">
        <v>687</v>
      </c>
      <c r="K162" s="8">
        <v>17</v>
      </c>
    </row>
    <row r="163" spans="2:11">
      <c r="B163" s="4" t="s">
        <v>132</v>
      </c>
      <c r="C163" s="10"/>
      <c r="D163" s="13">
        <v>2.9000000000000001E-2</v>
      </c>
      <c r="E163" s="6"/>
      <c r="F163" s="7">
        <f t="shared" si="4"/>
        <v>2.9000000000000001E-2</v>
      </c>
      <c r="G163" s="6">
        <v>72.468000000000004</v>
      </c>
      <c r="H163" s="6"/>
      <c r="I163" s="6">
        <f t="shared" si="5"/>
        <v>72.468000000000004</v>
      </c>
      <c r="J163" s="21" t="s">
        <v>687</v>
      </c>
      <c r="K163" s="8">
        <v>17</v>
      </c>
    </row>
    <row r="164" spans="2:11">
      <c r="B164" s="4" t="s">
        <v>133</v>
      </c>
      <c r="C164" s="10"/>
      <c r="D164" s="13">
        <v>1.9E-2</v>
      </c>
      <c r="E164" s="6"/>
      <c r="F164" s="7">
        <f t="shared" si="4"/>
        <v>1.9E-2</v>
      </c>
      <c r="G164" s="6">
        <v>47.478999999999999</v>
      </c>
      <c r="H164" s="6"/>
      <c r="I164" s="6">
        <f t="shared" si="5"/>
        <v>47.478999999999999</v>
      </c>
      <c r="J164" s="21" t="s">
        <v>687</v>
      </c>
      <c r="K164" s="8">
        <v>17</v>
      </c>
    </row>
    <row r="165" spans="2:11">
      <c r="B165" s="4" t="s">
        <v>134</v>
      </c>
      <c r="C165" s="10"/>
      <c r="D165" s="13">
        <v>1.7999999999999999E-2</v>
      </c>
      <c r="E165" s="6"/>
      <c r="F165" s="7">
        <f t="shared" si="4"/>
        <v>1.7999999999999999E-2</v>
      </c>
      <c r="G165" s="6">
        <v>44.98</v>
      </c>
      <c r="H165" s="6"/>
      <c r="I165" s="6">
        <f t="shared" si="5"/>
        <v>44.98</v>
      </c>
      <c r="J165" s="21" t="s">
        <v>687</v>
      </c>
      <c r="K165" s="8">
        <v>17</v>
      </c>
    </row>
    <row r="166" spans="2:11">
      <c r="B166" s="4" t="s">
        <v>135</v>
      </c>
      <c r="C166" s="10"/>
      <c r="D166" s="13">
        <v>8.9999999999999993E-3</v>
      </c>
      <c r="E166" s="6"/>
      <c r="F166" s="7">
        <f t="shared" si="4"/>
        <v>8.9999999999999993E-3</v>
      </c>
      <c r="G166" s="6">
        <v>22.49</v>
      </c>
      <c r="H166" s="6"/>
      <c r="I166" s="6">
        <f t="shared" si="5"/>
        <v>22.49</v>
      </c>
      <c r="J166" s="21" t="s">
        <v>687</v>
      </c>
      <c r="K166" s="8">
        <v>17</v>
      </c>
    </row>
    <row r="167" spans="2:11">
      <c r="B167" s="4" t="s">
        <v>136</v>
      </c>
      <c r="C167" s="10"/>
      <c r="D167" s="13">
        <v>8.9999999999999993E-3</v>
      </c>
      <c r="E167" s="6"/>
      <c r="F167" s="7">
        <f t="shared" si="4"/>
        <v>8.9999999999999993E-3</v>
      </c>
      <c r="G167" s="6">
        <v>22.49</v>
      </c>
      <c r="H167" s="6"/>
      <c r="I167" s="6">
        <f t="shared" si="5"/>
        <v>22.49</v>
      </c>
      <c r="J167" s="21" t="s">
        <v>687</v>
      </c>
      <c r="K167" s="8">
        <v>17</v>
      </c>
    </row>
    <row r="168" spans="2:11">
      <c r="B168" s="4" t="s">
        <v>137</v>
      </c>
      <c r="C168" s="5"/>
      <c r="D168" s="13">
        <v>0.02</v>
      </c>
      <c r="E168" s="6"/>
      <c r="F168" s="7">
        <f t="shared" si="4"/>
        <v>0.02</v>
      </c>
      <c r="G168" s="6">
        <v>49.978000000000002</v>
      </c>
      <c r="H168" s="6"/>
      <c r="I168" s="6">
        <f t="shared" si="5"/>
        <v>49.978000000000002</v>
      </c>
      <c r="J168" s="21" t="s">
        <v>687</v>
      </c>
      <c r="K168" s="8">
        <v>17</v>
      </c>
    </row>
    <row r="169" spans="2:11">
      <c r="B169" s="4" t="s">
        <v>138</v>
      </c>
      <c r="C169" s="5"/>
      <c r="D169" s="13">
        <v>2.1999999999999999E-2</v>
      </c>
      <c r="E169" s="6"/>
      <c r="F169" s="7">
        <f t="shared" si="4"/>
        <v>2.1999999999999999E-2</v>
      </c>
      <c r="G169" s="6">
        <v>54.975000000000001</v>
      </c>
      <c r="H169" s="6"/>
      <c r="I169" s="6">
        <f t="shared" si="5"/>
        <v>54.975000000000001</v>
      </c>
      <c r="J169" s="21" t="s">
        <v>687</v>
      </c>
      <c r="K169" s="8">
        <v>17</v>
      </c>
    </row>
    <row r="170" spans="2:11">
      <c r="B170" s="4" t="s">
        <v>139</v>
      </c>
      <c r="C170" s="5"/>
      <c r="D170" s="13">
        <v>1.0999999999999999E-2</v>
      </c>
      <c r="E170" s="6"/>
      <c r="F170" s="7">
        <f t="shared" si="4"/>
        <v>1.0999999999999999E-2</v>
      </c>
      <c r="G170" s="6">
        <v>27.488</v>
      </c>
      <c r="H170" s="6"/>
      <c r="I170" s="6">
        <f t="shared" si="5"/>
        <v>27.488</v>
      </c>
      <c r="J170" s="21" t="s">
        <v>687</v>
      </c>
      <c r="K170" s="8">
        <v>17</v>
      </c>
    </row>
    <row r="171" spans="2:11">
      <c r="B171" s="4" t="s">
        <v>140</v>
      </c>
      <c r="C171" s="5"/>
      <c r="D171" s="13">
        <v>2.8000000000000001E-2</v>
      </c>
      <c r="E171" s="6"/>
      <c r="F171" s="7">
        <f t="shared" si="4"/>
        <v>2.8000000000000001E-2</v>
      </c>
      <c r="G171" s="6">
        <v>69.968999999999994</v>
      </c>
      <c r="H171" s="6"/>
      <c r="I171" s="6">
        <f t="shared" si="5"/>
        <v>69.968999999999994</v>
      </c>
      <c r="J171" s="21" t="s">
        <v>687</v>
      </c>
      <c r="K171" s="8">
        <v>17</v>
      </c>
    </row>
    <row r="172" spans="2:11">
      <c r="B172" s="4" t="s">
        <v>141</v>
      </c>
      <c r="C172" s="5"/>
      <c r="D172" s="13">
        <v>2.1999999999999999E-2</v>
      </c>
      <c r="E172" s="6"/>
      <c r="F172" s="7">
        <f t="shared" si="4"/>
        <v>2.1999999999999999E-2</v>
      </c>
      <c r="G172" s="6">
        <v>54.975000000000001</v>
      </c>
      <c r="H172" s="6"/>
      <c r="I172" s="6">
        <f t="shared" si="5"/>
        <v>54.975000000000001</v>
      </c>
      <c r="J172" s="21" t="s">
        <v>687</v>
      </c>
      <c r="K172" s="8">
        <v>17</v>
      </c>
    </row>
    <row r="173" spans="2:11">
      <c r="B173" s="4" t="s">
        <v>142</v>
      </c>
      <c r="C173" s="5"/>
      <c r="D173" s="13">
        <v>4.8000000000000001E-2</v>
      </c>
      <c r="E173" s="6"/>
      <c r="F173" s="7">
        <f t="shared" si="4"/>
        <v>4.8000000000000001E-2</v>
      </c>
      <c r="G173" s="6">
        <v>119.946</v>
      </c>
      <c r="H173" s="6"/>
      <c r="I173" s="6">
        <f t="shared" si="5"/>
        <v>119.946</v>
      </c>
      <c r="J173" s="21" t="s">
        <v>687</v>
      </c>
      <c r="K173" s="8">
        <v>17</v>
      </c>
    </row>
    <row r="174" spans="2:11">
      <c r="B174" s="4" t="s">
        <v>143</v>
      </c>
      <c r="C174" s="10" t="s">
        <v>495</v>
      </c>
      <c r="D174" s="13">
        <v>6.0000000000000001E-3</v>
      </c>
      <c r="E174" s="6"/>
      <c r="F174" s="7">
        <f t="shared" si="4"/>
        <v>6.0000000000000001E-3</v>
      </c>
      <c r="G174" s="6">
        <v>13.808999999999999</v>
      </c>
      <c r="H174" s="6"/>
      <c r="I174" s="6">
        <f t="shared" si="5"/>
        <v>13.808999999999999</v>
      </c>
      <c r="J174" s="21" t="s">
        <v>688</v>
      </c>
      <c r="K174" s="8">
        <v>18</v>
      </c>
    </row>
    <row r="175" spans="2:11">
      <c r="B175" s="4" t="s">
        <v>143</v>
      </c>
      <c r="C175" s="10" t="s">
        <v>496</v>
      </c>
      <c r="D175" s="13">
        <v>6.0000000000000001E-3</v>
      </c>
      <c r="E175" s="6"/>
      <c r="F175" s="7">
        <f t="shared" si="4"/>
        <v>6.0000000000000001E-3</v>
      </c>
      <c r="G175" s="6">
        <v>13.808999999999999</v>
      </c>
      <c r="H175" s="6"/>
      <c r="I175" s="6">
        <f t="shared" si="5"/>
        <v>13.808999999999999</v>
      </c>
      <c r="J175" s="21" t="s">
        <v>688</v>
      </c>
      <c r="K175" s="8">
        <v>18</v>
      </c>
    </row>
    <row r="176" spans="2:11">
      <c r="B176" s="4" t="s">
        <v>143</v>
      </c>
      <c r="C176" s="10" t="s">
        <v>497</v>
      </c>
      <c r="D176" s="13">
        <v>2.1000000000000001E-2</v>
      </c>
      <c r="E176" s="6"/>
      <c r="F176" s="7">
        <f t="shared" si="4"/>
        <v>2.1000000000000001E-2</v>
      </c>
      <c r="G176" s="6">
        <v>48.331000000000003</v>
      </c>
      <c r="H176" s="6"/>
      <c r="I176" s="6">
        <f t="shared" si="5"/>
        <v>48.331000000000003</v>
      </c>
      <c r="J176" s="21" t="s">
        <v>688</v>
      </c>
      <c r="K176" s="8">
        <v>18</v>
      </c>
    </row>
    <row r="177" spans="2:11">
      <c r="B177" s="4" t="s">
        <v>143</v>
      </c>
      <c r="C177" s="10" t="s">
        <v>498</v>
      </c>
      <c r="D177" s="13">
        <v>5.0000000000000001E-3</v>
      </c>
      <c r="E177" s="6"/>
      <c r="F177" s="7">
        <f t="shared" si="4"/>
        <v>5.0000000000000001E-3</v>
      </c>
      <c r="G177" s="6">
        <v>11.507</v>
      </c>
      <c r="H177" s="6"/>
      <c r="I177" s="6">
        <f t="shared" si="5"/>
        <v>11.507</v>
      </c>
      <c r="J177" s="21" t="s">
        <v>688</v>
      </c>
      <c r="K177" s="8">
        <v>18</v>
      </c>
    </row>
    <row r="178" spans="2:11">
      <c r="B178" s="9" t="s">
        <v>144</v>
      </c>
      <c r="C178" s="5"/>
      <c r="D178" s="13">
        <v>4.2000000000000003E-2</v>
      </c>
      <c r="E178" s="6"/>
      <c r="F178" s="7">
        <f t="shared" si="4"/>
        <v>4.2000000000000003E-2</v>
      </c>
      <c r="G178" s="6">
        <v>104.953</v>
      </c>
      <c r="H178" s="6"/>
      <c r="I178" s="6">
        <f t="shared" si="5"/>
        <v>104.953</v>
      </c>
      <c r="J178" s="21" t="s">
        <v>688</v>
      </c>
      <c r="K178" s="8">
        <v>18</v>
      </c>
    </row>
    <row r="179" spans="2:11">
      <c r="B179" s="9" t="s">
        <v>145</v>
      </c>
      <c r="C179" s="5"/>
      <c r="D179" s="13">
        <v>6.0000000000000001E-3</v>
      </c>
      <c r="E179" s="6"/>
      <c r="F179" s="7">
        <f t="shared" si="4"/>
        <v>6.0000000000000001E-3</v>
      </c>
      <c r="G179" s="6">
        <v>14.993</v>
      </c>
      <c r="H179" s="6"/>
      <c r="I179" s="6">
        <f t="shared" si="5"/>
        <v>14.993</v>
      </c>
      <c r="J179" s="21" t="s">
        <v>688</v>
      </c>
      <c r="K179" s="8">
        <v>18</v>
      </c>
    </row>
    <row r="180" spans="2:11">
      <c r="B180" s="9" t="s">
        <v>146</v>
      </c>
      <c r="C180" s="5"/>
      <c r="D180" s="13">
        <v>8.0000000000000002E-3</v>
      </c>
      <c r="E180" s="6"/>
      <c r="F180" s="7">
        <f t="shared" si="4"/>
        <v>8.0000000000000002E-3</v>
      </c>
      <c r="G180" s="6">
        <v>19.991</v>
      </c>
      <c r="H180" s="6"/>
      <c r="I180" s="6">
        <f t="shared" si="5"/>
        <v>19.991</v>
      </c>
      <c r="J180" s="21" t="s">
        <v>688</v>
      </c>
      <c r="K180" s="8">
        <v>18</v>
      </c>
    </row>
    <row r="181" spans="2:11">
      <c r="B181" s="9" t="s">
        <v>147</v>
      </c>
      <c r="C181" s="5"/>
      <c r="D181" s="13">
        <v>0.01</v>
      </c>
      <c r="E181" s="6"/>
      <c r="F181" s="7">
        <f t="shared" si="4"/>
        <v>0.01</v>
      </c>
      <c r="G181" s="6">
        <v>24.989000000000001</v>
      </c>
      <c r="H181" s="6"/>
      <c r="I181" s="6">
        <f t="shared" si="5"/>
        <v>24.989000000000001</v>
      </c>
      <c r="J181" s="21" t="s">
        <v>688</v>
      </c>
      <c r="K181" s="8">
        <v>18</v>
      </c>
    </row>
    <row r="182" spans="2:11">
      <c r="B182" s="9" t="s">
        <v>148</v>
      </c>
      <c r="C182" s="5"/>
      <c r="D182" s="13">
        <v>7.0000000000000001E-3</v>
      </c>
      <c r="E182" s="6"/>
      <c r="F182" s="7">
        <f t="shared" si="4"/>
        <v>7.0000000000000001E-3</v>
      </c>
      <c r="G182" s="6">
        <v>17.492000000000001</v>
      </c>
      <c r="H182" s="6"/>
      <c r="I182" s="6">
        <f t="shared" si="5"/>
        <v>17.492000000000001</v>
      </c>
      <c r="J182" s="21" t="s">
        <v>688</v>
      </c>
      <c r="K182" s="8">
        <v>18</v>
      </c>
    </row>
    <row r="183" spans="2:11">
      <c r="B183" s="9" t="s">
        <v>149</v>
      </c>
      <c r="C183" s="5"/>
      <c r="D183" s="13">
        <v>1.0999999999999999E-2</v>
      </c>
      <c r="E183" s="6"/>
      <c r="F183" s="7">
        <f t="shared" si="4"/>
        <v>1.0999999999999999E-2</v>
      </c>
      <c r="G183" s="6">
        <v>27.488</v>
      </c>
      <c r="H183" s="6"/>
      <c r="I183" s="6">
        <f t="shared" si="5"/>
        <v>27.488</v>
      </c>
      <c r="J183" s="21" t="s">
        <v>688</v>
      </c>
      <c r="K183" s="8">
        <v>18</v>
      </c>
    </row>
    <row r="184" spans="2:11">
      <c r="B184" s="9" t="s">
        <v>150</v>
      </c>
      <c r="C184" s="5"/>
      <c r="D184" s="13">
        <v>1.2999999999999999E-2</v>
      </c>
      <c r="E184" s="6"/>
      <c r="F184" s="7">
        <f t="shared" si="4"/>
        <v>1.2999999999999999E-2</v>
      </c>
      <c r="G184" s="6">
        <v>32.484999999999999</v>
      </c>
      <c r="H184" s="6"/>
      <c r="I184" s="6">
        <f t="shared" si="5"/>
        <v>32.484999999999999</v>
      </c>
      <c r="J184" s="21" t="s">
        <v>688</v>
      </c>
      <c r="K184" s="8">
        <v>18</v>
      </c>
    </row>
    <row r="185" spans="2:11">
      <c r="B185" s="4" t="s">
        <v>151</v>
      </c>
      <c r="C185" s="5"/>
      <c r="D185" s="13">
        <v>0.02</v>
      </c>
      <c r="E185" s="6"/>
      <c r="F185" s="7">
        <f t="shared" si="4"/>
        <v>0.02</v>
      </c>
      <c r="G185" s="6">
        <v>49.978000000000002</v>
      </c>
      <c r="H185" s="6"/>
      <c r="I185" s="6">
        <f t="shared" si="5"/>
        <v>49.978000000000002</v>
      </c>
      <c r="J185" s="21" t="s">
        <v>688</v>
      </c>
      <c r="K185" s="8">
        <v>18</v>
      </c>
    </row>
    <row r="186" spans="2:11">
      <c r="B186" s="4" t="s">
        <v>152</v>
      </c>
      <c r="C186" s="5"/>
      <c r="D186" s="13">
        <v>0.02</v>
      </c>
      <c r="E186" s="6"/>
      <c r="F186" s="7">
        <f t="shared" si="4"/>
        <v>0.02</v>
      </c>
      <c r="G186" s="6">
        <v>49.978000000000002</v>
      </c>
      <c r="H186" s="6"/>
      <c r="I186" s="6">
        <f t="shared" si="5"/>
        <v>49.978000000000002</v>
      </c>
      <c r="J186" s="21" t="s">
        <v>688</v>
      </c>
      <c r="K186" s="8">
        <v>18</v>
      </c>
    </row>
    <row r="187" spans="2:11">
      <c r="B187" s="4" t="s">
        <v>153</v>
      </c>
      <c r="C187" s="5"/>
      <c r="D187" s="13">
        <v>2.1000000000000001E-2</v>
      </c>
      <c r="E187" s="6"/>
      <c r="F187" s="7">
        <f t="shared" si="4"/>
        <v>2.1000000000000001E-2</v>
      </c>
      <c r="G187" s="6">
        <v>52.475999999999999</v>
      </c>
      <c r="H187" s="6"/>
      <c r="I187" s="6">
        <f t="shared" si="5"/>
        <v>52.475999999999999</v>
      </c>
      <c r="J187" s="21" t="s">
        <v>688</v>
      </c>
      <c r="K187" s="8">
        <v>18</v>
      </c>
    </row>
    <row r="188" spans="2:11">
      <c r="B188" s="4" t="s">
        <v>154</v>
      </c>
      <c r="C188" s="5"/>
      <c r="D188" s="13">
        <v>1.2999999999999999E-2</v>
      </c>
      <c r="E188" s="6"/>
      <c r="F188" s="7">
        <f t="shared" ref="F188:F249" si="6">D188+E188</f>
        <v>1.2999999999999999E-2</v>
      </c>
      <c r="G188" s="6">
        <v>32.484999999999999</v>
      </c>
      <c r="H188" s="6"/>
      <c r="I188" s="6">
        <f t="shared" ref="I188:I249" si="7">G188+H188</f>
        <v>32.484999999999999</v>
      </c>
      <c r="J188" s="21" t="s">
        <v>688</v>
      </c>
      <c r="K188" s="8">
        <v>18</v>
      </c>
    </row>
    <row r="189" spans="2:11">
      <c r="B189" s="4" t="s">
        <v>155</v>
      </c>
      <c r="C189" s="5"/>
      <c r="D189" s="13">
        <v>1.2999999999999999E-2</v>
      </c>
      <c r="E189" s="6"/>
      <c r="F189" s="7">
        <f t="shared" si="6"/>
        <v>1.2999999999999999E-2</v>
      </c>
      <c r="G189" s="6">
        <v>32.484999999999999</v>
      </c>
      <c r="H189" s="6"/>
      <c r="I189" s="6">
        <f t="shared" si="7"/>
        <v>32.484999999999999</v>
      </c>
      <c r="J189" s="21" t="s">
        <v>688</v>
      </c>
      <c r="K189" s="8">
        <v>18</v>
      </c>
    </row>
    <row r="190" spans="2:11">
      <c r="B190" s="4" t="s">
        <v>156</v>
      </c>
      <c r="C190" s="5"/>
      <c r="D190" s="13">
        <v>1.7000000000000001E-2</v>
      </c>
      <c r="E190" s="6"/>
      <c r="F190" s="7">
        <f t="shared" si="6"/>
        <v>1.7000000000000001E-2</v>
      </c>
      <c r="G190" s="6">
        <v>42.481000000000002</v>
      </c>
      <c r="H190" s="6"/>
      <c r="I190" s="6">
        <f t="shared" si="7"/>
        <v>42.481000000000002</v>
      </c>
      <c r="J190" s="21" t="s">
        <v>688</v>
      </c>
      <c r="K190" s="8">
        <v>18</v>
      </c>
    </row>
    <row r="191" spans="2:11">
      <c r="B191" s="4" t="s">
        <v>157</v>
      </c>
      <c r="C191" s="5"/>
      <c r="D191" s="13">
        <v>1.4999999999999999E-2</v>
      </c>
      <c r="E191" s="6"/>
      <c r="F191" s="7">
        <f t="shared" si="6"/>
        <v>1.4999999999999999E-2</v>
      </c>
      <c r="G191" s="6">
        <v>37.482999999999997</v>
      </c>
      <c r="H191" s="6"/>
      <c r="I191" s="6">
        <f t="shared" si="7"/>
        <v>37.482999999999997</v>
      </c>
      <c r="J191" s="21" t="s">
        <v>688</v>
      </c>
      <c r="K191" s="8">
        <v>18</v>
      </c>
    </row>
    <row r="192" spans="2:11">
      <c r="B192" s="4" t="s">
        <v>158</v>
      </c>
      <c r="C192" s="5"/>
      <c r="D192" s="13">
        <v>1.7999999999999999E-2</v>
      </c>
      <c r="E192" s="6"/>
      <c r="F192" s="7">
        <f t="shared" si="6"/>
        <v>1.7999999999999999E-2</v>
      </c>
      <c r="G192" s="6">
        <v>44.98</v>
      </c>
      <c r="H192" s="6"/>
      <c r="I192" s="6">
        <f t="shared" si="7"/>
        <v>44.98</v>
      </c>
      <c r="J192" s="21" t="s">
        <v>688</v>
      </c>
      <c r="K192" s="8">
        <v>18</v>
      </c>
    </row>
    <row r="193" spans="2:11">
      <c r="B193" s="4" t="s">
        <v>159</v>
      </c>
      <c r="C193" s="5"/>
      <c r="D193" s="13">
        <v>1.6E-2</v>
      </c>
      <c r="E193" s="6"/>
      <c r="F193" s="7">
        <f t="shared" si="6"/>
        <v>1.6E-2</v>
      </c>
      <c r="G193" s="6">
        <v>39.981999999999999</v>
      </c>
      <c r="H193" s="6"/>
      <c r="I193" s="6">
        <f t="shared" si="7"/>
        <v>39.981999999999999</v>
      </c>
      <c r="J193" s="21" t="s">
        <v>688</v>
      </c>
      <c r="K193" s="8">
        <v>18</v>
      </c>
    </row>
    <row r="194" spans="2:11">
      <c r="B194" s="4" t="s">
        <v>160</v>
      </c>
      <c r="C194" s="5"/>
      <c r="D194" s="13">
        <v>8.0000000000000002E-3</v>
      </c>
      <c r="E194" s="6"/>
      <c r="F194" s="7">
        <f t="shared" si="6"/>
        <v>8.0000000000000002E-3</v>
      </c>
      <c r="G194" s="6">
        <v>19.991</v>
      </c>
      <c r="H194" s="6"/>
      <c r="I194" s="6">
        <f t="shared" si="7"/>
        <v>19.991</v>
      </c>
      <c r="J194" s="21" t="s">
        <v>688</v>
      </c>
      <c r="K194" s="8">
        <v>18</v>
      </c>
    </row>
    <row r="195" spans="2:11">
      <c r="B195" s="4" t="s">
        <v>161</v>
      </c>
      <c r="C195" s="5"/>
      <c r="D195" s="13">
        <v>1.4999999999999999E-2</v>
      </c>
      <c r="E195" s="6"/>
      <c r="F195" s="7">
        <f t="shared" si="6"/>
        <v>1.4999999999999999E-2</v>
      </c>
      <c r="G195" s="6">
        <v>37.482999999999997</v>
      </c>
      <c r="H195" s="6"/>
      <c r="I195" s="6">
        <f t="shared" si="7"/>
        <v>37.482999999999997</v>
      </c>
      <c r="J195" s="21" t="s">
        <v>688</v>
      </c>
      <c r="K195" s="8">
        <v>18</v>
      </c>
    </row>
    <row r="196" spans="2:11">
      <c r="B196" s="4" t="s">
        <v>162</v>
      </c>
      <c r="C196" s="5"/>
      <c r="D196" s="13">
        <v>8.9999999999999993E-3</v>
      </c>
      <c r="E196" s="6"/>
      <c r="F196" s="7">
        <f t="shared" si="6"/>
        <v>8.9999999999999993E-3</v>
      </c>
      <c r="G196" s="6">
        <v>22.49</v>
      </c>
      <c r="H196" s="6"/>
      <c r="I196" s="6">
        <f t="shared" si="7"/>
        <v>22.49</v>
      </c>
      <c r="J196" s="21" t="s">
        <v>688</v>
      </c>
      <c r="K196" s="8">
        <v>18</v>
      </c>
    </row>
    <row r="197" spans="2:11">
      <c r="B197" s="4" t="s">
        <v>163</v>
      </c>
      <c r="C197" s="5"/>
      <c r="D197" s="13">
        <v>8.9999999999999993E-3</v>
      </c>
      <c r="E197" s="6"/>
      <c r="F197" s="7">
        <f t="shared" si="6"/>
        <v>8.9999999999999993E-3</v>
      </c>
      <c r="G197" s="6">
        <v>22.49</v>
      </c>
      <c r="H197" s="6"/>
      <c r="I197" s="6">
        <f t="shared" si="7"/>
        <v>22.49</v>
      </c>
      <c r="J197" s="21" t="s">
        <v>688</v>
      </c>
      <c r="K197" s="8">
        <v>18</v>
      </c>
    </row>
    <row r="198" spans="2:11">
      <c r="B198" s="4" t="s">
        <v>164</v>
      </c>
      <c r="C198" s="10" t="s">
        <v>499</v>
      </c>
      <c r="D198" s="18">
        <v>6.5000000000000002E-2</v>
      </c>
      <c r="E198" s="6"/>
      <c r="F198" s="7">
        <f t="shared" si="6"/>
        <v>6.5000000000000002E-2</v>
      </c>
      <c r="G198" s="6">
        <v>162.42699999999999</v>
      </c>
      <c r="H198" s="6"/>
      <c r="I198" s="6">
        <f t="shared" si="7"/>
        <v>162.42699999999999</v>
      </c>
      <c r="J198" s="21" t="s">
        <v>689</v>
      </c>
      <c r="K198" s="8">
        <v>21</v>
      </c>
    </row>
    <row r="199" spans="2:11">
      <c r="B199" s="4" t="s">
        <v>164</v>
      </c>
      <c r="C199" s="10" t="s">
        <v>500</v>
      </c>
      <c r="D199" s="18">
        <v>9.5000000000000001E-2</v>
      </c>
      <c r="E199" s="6"/>
      <c r="F199" s="7">
        <f t="shared" si="6"/>
        <v>9.5000000000000001E-2</v>
      </c>
      <c r="G199" s="6">
        <v>237.39400000000001</v>
      </c>
      <c r="H199" s="6"/>
      <c r="I199" s="6">
        <f t="shared" si="7"/>
        <v>237.39400000000001</v>
      </c>
      <c r="J199" s="21" t="s">
        <v>689</v>
      </c>
      <c r="K199" s="8">
        <v>21</v>
      </c>
    </row>
    <row r="200" spans="2:11">
      <c r="B200" s="4" t="s">
        <v>164</v>
      </c>
      <c r="C200" s="10" t="s">
        <v>501</v>
      </c>
      <c r="D200" s="18">
        <v>3.5999999999999997E-2</v>
      </c>
      <c r="E200" s="6"/>
      <c r="F200" s="7">
        <f t="shared" si="6"/>
        <v>3.5999999999999997E-2</v>
      </c>
      <c r="G200" s="6">
        <v>69.822999999999993</v>
      </c>
      <c r="H200" s="6"/>
      <c r="I200" s="6">
        <f t="shared" si="7"/>
        <v>69.822999999999993</v>
      </c>
      <c r="J200" s="21" t="s">
        <v>689</v>
      </c>
      <c r="K200" s="8">
        <v>21</v>
      </c>
    </row>
    <row r="201" spans="2:11">
      <c r="B201" s="4" t="s">
        <v>164</v>
      </c>
      <c r="C201" s="10" t="s">
        <v>502</v>
      </c>
      <c r="D201" s="18">
        <v>2E-3</v>
      </c>
      <c r="E201" s="6"/>
      <c r="F201" s="7">
        <f t="shared" si="6"/>
        <v>2E-3</v>
      </c>
      <c r="G201" s="6">
        <v>3.879</v>
      </c>
      <c r="H201" s="6"/>
      <c r="I201" s="6">
        <f t="shared" si="7"/>
        <v>3.879</v>
      </c>
      <c r="J201" s="21" t="s">
        <v>689</v>
      </c>
      <c r="K201" s="8">
        <v>21</v>
      </c>
    </row>
    <row r="202" spans="2:11">
      <c r="B202" s="4" t="s">
        <v>164</v>
      </c>
      <c r="C202" s="10" t="s">
        <v>501</v>
      </c>
      <c r="D202" s="18">
        <v>5.0000000000000001E-3</v>
      </c>
      <c r="E202" s="6"/>
      <c r="F202" s="7">
        <f t="shared" si="6"/>
        <v>5.0000000000000001E-3</v>
      </c>
      <c r="G202" s="6">
        <v>9.6980000000000004</v>
      </c>
      <c r="H202" s="6"/>
      <c r="I202" s="6">
        <f t="shared" si="7"/>
        <v>9.6980000000000004</v>
      </c>
      <c r="J202" s="21" t="s">
        <v>689</v>
      </c>
      <c r="K202" s="8">
        <v>21</v>
      </c>
    </row>
    <row r="203" spans="2:11">
      <c r="B203" s="4" t="s">
        <v>164</v>
      </c>
      <c r="C203" s="10" t="s">
        <v>501</v>
      </c>
      <c r="D203" s="18">
        <v>5.0000000000000001E-3</v>
      </c>
      <c r="E203" s="6"/>
      <c r="F203" s="7">
        <f t="shared" si="6"/>
        <v>5.0000000000000001E-3</v>
      </c>
      <c r="G203" s="6">
        <v>9.6980000000000004</v>
      </c>
      <c r="H203" s="6"/>
      <c r="I203" s="6">
        <f t="shared" si="7"/>
        <v>9.6980000000000004</v>
      </c>
      <c r="J203" s="21" t="s">
        <v>689</v>
      </c>
      <c r="K203" s="8">
        <v>21</v>
      </c>
    </row>
    <row r="204" spans="2:11">
      <c r="B204" s="4" t="s">
        <v>165</v>
      </c>
      <c r="C204" s="10" t="s">
        <v>503</v>
      </c>
      <c r="D204" s="18">
        <v>7.0000000000000001E-3</v>
      </c>
      <c r="E204" s="6">
        <v>1.6400000000000001E-2</v>
      </c>
      <c r="F204" s="7">
        <f t="shared" si="6"/>
        <v>2.3400000000000001E-2</v>
      </c>
      <c r="G204" s="6">
        <v>13.577</v>
      </c>
      <c r="H204" s="6">
        <v>137.76</v>
      </c>
      <c r="I204" s="6">
        <f t="shared" si="7"/>
        <v>151.33699999999999</v>
      </c>
      <c r="J204" s="21" t="s">
        <v>689</v>
      </c>
      <c r="K204" s="8">
        <v>21</v>
      </c>
    </row>
    <row r="205" spans="2:11">
      <c r="B205" s="4" t="s">
        <v>166</v>
      </c>
      <c r="C205" s="5" t="s">
        <v>504</v>
      </c>
      <c r="D205" s="18">
        <v>6.6000000000000003E-2</v>
      </c>
      <c r="E205" s="6"/>
      <c r="F205" s="7">
        <f t="shared" si="6"/>
        <v>6.6000000000000003E-2</v>
      </c>
      <c r="G205" s="6">
        <v>164.92599999999999</v>
      </c>
      <c r="H205" s="6"/>
      <c r="I205" s="6">
        <f t="shared" si="7"/>
        <v>164.92599999999999</v>
      </c>
      <c r="J205" s="21" t="s">
        <v>689</v>
      </c>
      <c r="K205" s="8">
        <v>21</v>
      </c>
    </row>
    <row r="206" spans="2:11">
      <c r="B206" s="4" t="s">
        <v>167</v>
      </c>
      <c r="C206" s="10" t="s">
        <v>505</v>
      </c>
      <c r="D206" s="18">
        <v>6.5000000000000002E-2</v>
      </c>
      <c r="E206" s="6"/>
      <c r="F206" s="7">
        <f t="shared" si="6"/>
        <v>6.5000000000000002E-2</v>
      </c>
      <c r="G206" s="6">
        <v>162.42699999999999</v>
      </c>
      <c r="H206" s="6"/>
      <c r="I206" s="6">
        <f t="shared" si="7"/>
        <v>162.42699999999999</v>
      </c>
      <c r="J206" s="21" t="s">
        <v>689</v>
      </c>
      <c r="K206" s="8">
        <v>21</v>
      </c>
    </row>
    <row r="207" spans="2:11">
      <c r="B207" s="4" t="s">
        <v>168</v>
      </c>
      <c r="C207" s="5" t="s">
        <v>506</v>
      </c>
      <c r="D207" s="18">
        <v>4.0000000000000001E-3</v>
      </c>
      <c r="E207" s="6"/>
      <c r="F207" s="7">
        <f t="shared" si="6"/>
        <v>4.0000000000000001E-3</v>
      </c>
      <c r="G207" s="6">
        <v>7.758</v>
      </c>
      <c r="H207" s="6"/>
      <c r="I207" s="6">
        <f t="shared" si="7"/>
        <v>7.758</v>
      </c>
      <c r="J207" s="21" t="s">
        <v>689</v>
      </c>
      <c r="K207" s="8">
        <v>21</v>
      </c>
    </row>
    <row r="208" spans="2:11">
      <c r="B208" s="4" t="s">
        <v>169</v>
      </c>
      <c r="C208" s="5" t="s">
        <v>506</v>
      </c>
      <c r="D208" s="18">
        <v>7.0000000000000001E-3</v>
      </c>
      <c r="E208" s="6"/>
      <c r="F208" s="7">
        <f t="shared" si="6"/>
        <v>7.0000000000000001E-3</v>
      </c>
      <c r="G208" s="6">
        <v>13.577</v>
      </c>
      <c r="H208" s="6"/>
      <c r="I208" s="6">
        <f t="shared" si="7"/>
        <v>13.577</v>
      </c>
      <c r="J208" s="21" t="s">
        <v>689</v>
      </c>
      <c r="K208" s="8">
        <v>21</v>
      </c>
    </row>
    <row r="209" spans="2:13">
      <c r="B209" s="4" t="s">
        <v>170</v>
      </c>
      <c r="C209" s="5" t="s">
        <v>507</v>
      </c>
      <c r="D209" s="18">
        <v>0.11600000000000001</v>
      </c>
      <c r="E209" s="6"/>
      <c r="F209" s="7">
        <f t="shared" si="6"/>
        <v>0.11600000000000001</v>
      </c>
      <c r="G209" s="6">
        <v>289.87</v>
      </c>
      <c r="H209" s="6"/>
      <c r="I209" s="6">
        <f t="shared" si="7"/>
        <v>289.87</v>
      </c>
      <c r="J209" s="21" t="s">
        <v>689</v>
      </c>
      <c r="K209" s="8">
        <v>21</v>
      </c>
    </row>
    <row r="210" spans="2:13">
      <c r="B210" s="4" t="s">
        <v>171</v>
      </c>
      <c r="C210" s="10" t="s">
        <v>508</v>
      </c>
      <c r="D210" s="18">
        <v>0.13400000000000001</v>
      </c>
      <c r="E210" s="6"/>
      <c r="F210" s="7">
        <f t="shared" si="6"/>
        <v>0.13400000000000001</v>
      </c>
      <c r="G210" s="6">
        <v>334.85</v>
      </c>
      <c r="H210" s="6"/>
      <c r="I210" s="6">
        <f t="shared" si="7"/>
        <v>334.85</v>
      </c>
      <c r="J210" s="21" t="s">
        <v>689</v>
      </c>
      <c r="K210" s="8">
        <v>21</v>
      </c>
      <c r="M210" s="17"/>
    </row>
    <row r="211" spans="2:13">
      <c r="B211" s="4" t="s">
        <v>171</v>
      </c>
      <c r="C211" s="10" t="s">
        <v>509</v>
      </c>
      <c r="D211" s="18">
        <v>7.6999999999999999E-2</v>
      </c>
      <c r="E211" s="6"/>
      <c r="F211" s="7">
        <f t="shared" si="6"/>
        <v>7.6999999999999999E-2</v>
      </c>
      <c r="G211" s="6">
        <v>192.41399999999999</v>
      </c>
      <c r="H211" s="6"/>
      <c r="I211" s="6">
        <f t="shared" si="7"/>
        <v>192.41399999999999</v>
      </c>
      <c r="J211" s="21" t="s">
        <v>689</v>
      </c>
      <c r="K211" s="8">
        <v>21</v>
      </c>
    </row>
    <row r="212" spans="2:13">
      <c r="B212" s="4" t="s">
        <v>171</v>
      </c>
      <c r="C212" s="10" t="s">
        <v>510</v>
      </c>
      <c r="D212" s="18">
        <v>1.2E-2</v>
      </c>
      <c r="E212" s="6"/>
      <c r="F212" s="7">
        <f t="shared" si="6"/>
        <v>1.2E-2</v>
      </c>
      <c r="G212" s="6">
        <v>23.274000000000001</v>
      </c>
      <c r="H212" s="6"/>
      <c r="I212" s="6">
        <f t="shared" si="7"/>
        <v>23.274000000000001</v>
      </c>
      <c r="J212" s="21" t="s">
        <v>689</v>
      </c>
      <c r="K212" s="8">
        <v>21</v>
      </c>
    </row>
    <row r="213" spans="2:13">
      <c r="B213" s="4" t="s">
        <v>171</v>
      </c>
      <c r="C213" s="10" t="s">
        <v>510</v>
      </c>
      <c r="D213" s="18">
        <v>1.7999999999999999E-2</v>
      </c>
      <c r="E213" s="6"/>
      <c r="F213" s="7">
        <f t="shared" si="6"/>
        <v>1.7999999999999999E-2</v>
      </c>
      <c r="G213" s="6">
        <v>34.911000000000001</v>
      </c>
      <c r="H213" s="6"/>
      <c r="I213" s="6">
        <f t="shared" si="7"/>
        <v>34.911000000000001</v>
      </c>
      <c r="J213" s="21" t="s">
        <v>689</v>
      </c>
      <c r="K213" s="8">
        <v>21</v>
      </c>
    </row>
    <row r="214" spans="2:13">
      <c r="B214" s="4" t="s">
        <v>172</v>
      </c>
      <c r="C214" s="10" t="s">
        <v>511</v>
      </c>
      <c r="D214" s="18">
        <v>9.8000000000000004E-2</v>
      </c>
      <c r="E214" s="6"/>
      <c r="F214" s="7">
        <f t="shared" si="6"/>
        <v>9.8000000000000004E-2</v>
      </c>
      <c r="G214" s="6">
        <v>225.54300000000001</v>
      </c>
      <c r="H214" s="6"/>
      <c r="I214" s="6">
        <f t="shared" si="7"/>
        <v>225.54300000000001</v>
      </c>
      <c r="J214" s="21" t="s">
        <v>689</v>
      </c>
      <c r="K214" s="8">
        <v>21</v>
      </c>
    </row>
    <row r="215" spans="2:13">
      <c r="B215" s="4" t="s">
        <v>173</v>
      </c>
      <c r="C215" s="10" t="s">
        <v>512</v>
      </c>
      <c r="D215" s="18">
        <v>9.5000000000000001E-2</v>
      </c>
      <c r="E215" s="6"/>
      <c r="F215" s="7">
        <f t="shared" si="6"/>
        <v>9.5000000000000001E-2</v>
      </c>
      <c r="G215" s="6">
        <v>218.63900000000001</v>
      </c>
      <c r="H215" s="6"/>
      <c r="I215" s="6">
        <f t="shared" si="7"/>
        <v>218.63900000000001</v>
      </c>
      <c r="J215" s="21" t="s">
        <v>689</v>
      </c>
      <c r="K215" s="8">
        <v>21</v>
      </c>
    </row>
    <row r="216" spans="2:13">
      <c r="B216" s="4" t="s">
        <v>173</v>
      </c>
      <c r="C216" s="10" t="s">
        <v>513</v>
      </c>
      <c r="D216" s="18">
        <v>8.0000000000000002E-3</v>
      </c>
      <c r="E216" s="6"/>
      <c r="F216" s="7">
        <f t="shared" si="6"/>
        <v>8.0000000000000002E-3</v>
      </c>
      <c r="G216" s="6">
        <v>18.411999999999999</v>
      </c>
      <c r="H216" s="6"/>
      <c r="I216" s="6">
        <f t="shared" si="7"/>
        <v>18.411999999999999</v>
      </c>
      <c r="J216" s="21" t="s">
        <v>689</v>
      </c>
      <c r="K216" s="8">
        <v>21</v>
      </c>
    </row>
    <row r="217" spans="2:13">
      <c r="B217" s="4" t="s">
        <v>174</v>
      </c>
      <c r="C217" s="10" t="s">
        <v>514</v>
      </c>
      <c r="D217" s="18">
        <v>3.6999999999999998E-2</v>
      </c>
      <c r="E217" s="6"/>
      <c r="F217" s="7">
        <f t="shared" si="6"/>
        <v>3.6999999999999998E-2</v>
      </c>
      <c r="G217" s="6">
        <v>85.153999999999996</v>
      </c>
      <c r="H217" s="6"/>
      <c r="I217" s="6">
        <f t="shared" si="7"/>
        <v>85.153999999999996</v>
      </c>
      <c r="J217" s="21" t="s">
        <v>689</v>
      </c>
      <c r="K217" s="8">
        <v>21</v>
      </c>
    </row>
    <row r="218" spans="2:13">
      <c r="B218" s="4" t="s">
        <v>174</v>
      </c>
      <c r="C218" s="10" t="s">
        <v>515</v>
      </c>
      <c r="D218" s="18">
        <v>5.0000000000000001E-3</v>
      </c>
      <c r="E218" s="6"/>
      <c r="F218" s="7">
        <f t="shared" si="6"/>
        <v>5.0000000000000001E-3</v>
      </c>
      <c r="G218" s="6">
        <v>13.542999999999999</v>
      </c>
      <c r="H218" s="6"/>
      <c r="I218" s="6">
        <f t="shared" si="7"/>
        <v>13.542999999999999</v>
      </c>
      <c r="J218" s="21" t="s">
        <v>689</v>
      </c>
      <c r="K218" s="8">
        <v>21</v>
      </c>
    </row>
    <row r="219" spans="2:13">
      <c r="B219" s="4" t="s">
        <v>175</v>
      </c>
      <c r="C219" s="10" t="s">
        <v>516</v>
      </c>
      <c r="D219" s="18">
        <v>7.6999999999999999E-2</v>
      </c>
      <c r="E219" s="6"/>
      <c r="F219" s="7">
        <f t="shared" si="6"/>
        <v>7.6999999999999999E-2</v>
      </c>
      <c r="G219" s="6">
        <v>192.41399999999999</v>
      </c>
      <c r="H219" s="6"/>
      <c r="I219" s="6">
        <f t="shared" si="7"/>
        <v>192.41399999999999</v>
      </c>
      <c r="J219" s="21" t="s">
        <v>689</v>
      </c>
      <c r="K219" s="8">
        <v>21</v>
      </c>
    </row>
    <row r="220" spans="2:13">
      <c r="B220" s="4" t="s">
        <v>176</v>
      </c>
      <c r="C220" s="10" t="s">
        <v>517</v>
      </c>
      <c r="D220" s="18">
        <v>6.2E-2</v>
      </c>
      <c r="E220" s="6"/>
      <c r="F220" s="7">
        <f t="shared" si="6"/>
        <v>6.2E-2</v>
      </c>
      <c r="G220" s="6">
        <v>139.32400000000001</v>
      </c>
      <c r="H220" s="6"/>
      <c r="I220" s="6">
        <f t="shared" si="7"/>
        <v>139.32400000000001</v>
      </c>
      <c r="J220" s="21" t="s">
        <v>689</v>
      </c>
      <c r="K220" s="8">
        <v>21</v>
      </c>
    </row>
    <row r="221" spans="2:13">
      <c r="B221" s="4" t="s">
        <v>177</v>
      </c>
      <c r="C221" s="10" t="s">
        <v>518</v>
      </c>
      <c r="D221" s="18">
        <v>0.249</v>
      </c>
      <c r="E221" s="6"/>
      <c r="F221" s="7">
        <f t="shared" si="6"/>
        <v>0.249</v>
      </c>
      <c r="G221" s="6">
        <v>559.54499999999996</v>
      </c>
      <c r="H221" s="6"/>
      <c r="I221" s="6">
        <f t="shared" si="7"/>
        <v>559.54499999999996</v>
      </c>
      <c r="J221" s="21" t="s">
        <v>689</v>
      </c>
      <c r="K221" s="8">
        <v>21</v>
      </c>
    </row>
    <row r="222" spans="2:13">
      <c r="B222" s="4" t="s">
        <v>177</v>
      </c>
      <c r="C222" s="10" t="s">
        <v>519</v>
      </c>
      <c r="D222" s="18">
        <v>1.9E-2</v>
      </c>
      <c r="E222" s="6"/>
      <c r="F222" s="7">
        <f t="shared" si="6"/>
        <v>1.9E-2</v>
      </c>
      <c r="G222" s="6">
        <v>36.850999999999999</v>
      </c>
      <c r="H222" s="6"/>
      <c r="I222" s="6">
        <f t="shared" si="7"/>
        <v>36.850999999999999</v>
      </c>
      <c r="J222" s="21" t="s">
        <v>689</v>
      </c>
      <c r="K222" s="8">
        <v>21</v>
      </c>
    </row>
    <row r="223" spans="2:13">
      <c r="B223" s="4" t="s">
        <v>175</v>
      </c>
      <c r="C223" s="10" t="s">
        <v>520</v>
      </c>
      <c r="D223" s="18">
        <v>2.4E-2</v>
      </c>
      <c r="E223" s="6"/>
      <c r="F223" s="7">
        <f t="shared" si="6"/>
        <v>2.4E-2</v>
      </c>
      <c r="G223" s="6">
        <v>59.972999999999999</v>
      </c>
      <c r="H223" s="6"/>
      <c r="I223" s="6">
        <f t="shared" si="7"/>
        <v>59.972999999999999</v>
      </c>
      <c r="J223" s="21" t="s">
        <v>689</v>
      </c>
      <c r="K223" s="8">
        <v>21</v>
      </c>
    </row>
    <row r="224" spans="2:13">
      <c r="B224" s="4" t="s">
        <v>175</v>
      </c>
      <c r="C224" s="10" t="s">
        <v>521</v>
      </c>
      <c r="D224" s="18">
        <v>7.6999999999999999E-2</v>
      </c>
      <c r="E224" s="6"/>
      <c r="F224" s="7">
        <f t="shared" si="6"/>
        <v>7.6999999999999999E-2</v>
      </c>
      <c r="G224" s="6">
        <v>192.41399999999999</v>
      </c>
      <c r="H224" s="6"/>
      <c r="I224" s="6">
        <f t="shared" si="7"/>
        <v>192.41399999999999</v>
      </c>
      <c r="J224" s="21" t="s">
        <v>689</v>
      </c>
      <c r="K224" s="8">
        <v>21</v>
      </c>
    </row>
    <row r="225" spans="2:11">
      <c r="B225" s="4" t="s">
        <v>178</v>
      </c>
      <c r="C225" s="10" t="s">
        <v>522</v>
      </c>
      <c r="D225" s="18">
        <v>3.0000000000000001E-3</v>
      </c>
      <c r="E225" s="6"/>
      <c r="F225" s="7">
        <f t="shared" si="6"/>
        <v>3.0000000000000001E-3</v>
      </c>
      <c r="G225" s="6">
        <v>5.819</v>
      </c>
      <c r="H225" s="6"/>
      <c r="I225" s="6">
        <f t="shared" si="7"/>
        <v>5.819</v>
      </c>
      <c r="J225" s="21" t="s">
        <v>689</v>
      </c>
      <c r="K225" s="8">
        <v>21</v>
      </c>
    </row>
    <row r="226" spans="2:11">
      <c r="B226" s="4" t="s">
        <v>179</v>
      </c>
      <c r="C226" s="10"/>
      <c r="D226" s="18">
        <v>5.3999999999999999E-2</v>
      </c>
      <c r="E226" s="6"/>
      <c r="F226" s="7">
        <f t="shared" si="6"/>
        <v>5.3999999999999999E-2</v>
      </c>
      <c r="G226" s="6">
        <v>134.94</v>
      </c>
      <c r="H226" s="6"/>
      <c r="I226" s="6">
        <f t="shared" si="7"/>
        <v>134.94</v>
      </c>
      <c r="J226" s="21" t="s">
        <v>689</v>
      </c>
      <c r="K226" s="8">
        <v>21</v>
      </c>
    </row>
    <row r="227" spans="2:11">
      <c r="B227" s="4" t="s">
        <v>180</v>
      </c>
      <c r="C227" s="10"/>
      <c r="D227" s="18">
        <v>1.4999999999999999E-2</v>
      </c>
      <c r="E227" s="6"/>
      <c r="F227" s="7">
        <f t="shared" si="6"/>
        <v>1.4999999999999999E-2</v>
      </c>
      <c r="G227" s="6">
        <v>37.482999999999997</v>
      </c>
      <c r="H227" s="6"/>
      <c r="I227" s="6">
        <f t="shared" si="7"/>
        <v>37.482999999999997</v>
      </c>
      <c r="J227" s="21" t="s">
        <v>689</v>
      </c>
      <c r="K227" s="8">
        <v>21</v>
      </c>
    </row>
    <row r="228" spans="2:11">
      <c r="B228" s="4" t="s">
        <v>181</v>
      </c>
      <c r="C228" s="10"/>
      <c r="D228" s="18">
        <v>2.5999999999999999E-2</v>
      </c>
      <c r="E228" s="6"/>
      <c r="F228" s="7">
        <f t="shared" si="6"/>
        <v>2.5999999999999999E-2</v>
      </c>
      <c r="G228" s="6">
        <v>64.971000000000004</v>
      </c>
      <c r="H228" s="6"/>
      <c r="I228" s="6">
        <f t="shared" si="7"/>
        <v>64.971000000000004</v>
      </c>
      <c r="J228" s="21" t="s">
        <v>689</v>
      </c>
      <c r="K228" s="8">
        <v>21</v>
      </c>
    </row>
    <row r="229" spans="2:11">
      <c r="B229" s="4" t="s">
        <v>182</v>
      </c>
      <c r="C229" s="10"/>
      <c r="D229" s="18">
        <v>1.2E-2</v>
      </c>
      <c r="E229" s="6"/>
      <c r="F229" s="7">
        <f t="shared" si="6"/>
        <v>1.2E-2</v>
      </c>
      <c r="G229" s="6">
        <v>29.986999999999998</v>
      </c>
      <c r="H229" s="6"/>
      <c r="I229" s="6">
        <f t="shared" si="7"/>
        <v>29.986999999999998</v>
      </c>
      <c r="J229" s="21" t="s">
        <v>689</v>
      </c>
      <c r="K229" s="8">
        <v>21</v>
      </c>
    </row>
    <row r="230" spans="2:11">
      <c r="B230" s="4" t="s">
        <v>183</v>
      </c>
      <c r="C230" s="10"/>
      <c r="D230" s="18">
        <v>4.3999999999999997E-2</v>
      </c>
      <c r="E230" s="6"/>
      <c r="F230" s="7">
        <f t="shared" si="6"/>
        <v>4.3999999999999997E-2</v>
      </c>
      <c r="G230" s="6">
        <v>109.95099999999999</v>
      </c>
      <c r="H230" s="6"/>
      <c r="I230" s="6">
        <f t="shared" si="7"/>
        <v>109.95099999999999</v>
      </c>
      <c r="J230" s="21" t="s">
        <v>689</v>
      </c>
      <c r="K230" s="8">
        <v>21</v>
      </c>
    </row>
    <row r="231" spans="2:11">
      <c r="B231" s="4" t="s">
        <v>184</v>
      </c>
      <c r="C231" s="10"/>
      <c r="D231" s="18">
        <v>8.9999999999999993E-3</v>
      </c>
      <c r="E231" s="6"/>
      <c r="F231" s="7">
        <f t="shared" si="6"/>
        <v>8.9999999999999993E-3</v>
      </c>
      <c r="G231" s="6">
        <v>22.49</v>
      </c>
      <c r="H231" s="6"/>
      <c r="I231" s="6">
        <f t="shared" si="7"/>
        <v>22.49</v>
      </c>
      <c r="J231" s="21" t="s">
        <v>689</v>
      </c>
      <c r="K231" s="8">
        <v>21</v>
      </c>
    </row>
    <row r="232" spans="2:11">
      <c r="B232" s="4" t="s">
        <v>185</v>
      </c>
      <c r="C232" s="10"/>
      <c r="D232" s="18">
        <v>0.02</v>
      </c>
      <c r="E232" s="6"/>
      <c r="F232" s="7">
        <f t="shared" si="6"/>
        <v>0.02</v>
      </c>
      <c r="G232" s="6">
        <v>49.978000000000002</v>
      </c>
      <c r="H232" s="6"/>
      <c r="I232" s="6">
        <f t="shared" si="7"/>
        <v>49.978000000000002</v>
      </c>
      <c r="J232" s="21" t="s">
        <v>689</v>
      </c>
      <c r="K232" s="8">
        <v>21</v>
      </c>
    </row>
    <row r="233" spans="2:11">
      <c r="B233" s="4" t="s">
        <v>186</v>
      </c>
      <c r="C233" s="10"/>
      <c r="D233" s="18">
        <v>0.01</v>
      </c>
      <c r="E233" s="6"/>
      <c r="F233" s="7">
        <f t="shared" si="6"/>
        <v>0.01</v>
      </c>
      <c r="G233" s="6">
        <v>24.989000000000001</v>
      </c>
      <c r="H233" s="6"/>
      <c r="I233" s="6">
        <f t="shared" si="7"/>
        <v>24.989000000000001</v>
      </c>
      <c r="J233" s="21" t="s">
        <v>689</v>
      </c>
      <c r="K233" s="8">
        <v>21</v>
      </c>
    </row>
    <row r="234" spans="2:11">
      <c r="B234" s="4" t="s">
        <v>187</v>
      </c>
      <c r="C234" s="10"/>
      <c r="D234" s="18">
        <v>8.0000000000000002E-3</v>
      </c>
      <c r="E234" s="6"/>
      <c r="F234" s="7">
        <f t="shared" si="6"/>
        <v>8.0000000000000002E-3</v>
      </c>
      <c r="G234" s="6">
        <v>19.991</v>
      </c>
      <c r="H234" s="6"/>
      <c r="I234" s="6">
        <f t="shared" si="7"/>
        <v>19.991</v>
      </c>
      <c r="J234" s="21" t="s">
        <v>689</v>
      </c>
      <c r="K234" s="8">
        <v>21</v>
      </c>
    </row>
    <row r="235" spans="2:11">
      <c r="B235" s="4" t="s">
        <v>188</v>
      </c>
      <c r="C235" s="10"/>
      <c r="D235" s="18">
        <v>8.0000000000000002E-3</v>
      </c>
      <c r="E235" s="6"/>
      <c r="F235" s="7">
        <f t="shared" si="6"/>
        <v>8.0000000000000002E-3</v>
      </c>
      <c r="G235" s="6">
        <v>19.991</v>
      </c>
      <c r="H235" s="6"/>
      <c r="I235" s="6">
        <f t="shared" si="7"/>
        <v>19.991</v>
      </c>
      <c r="J235" s="21" t="s">
        <v>689</v>
      </c>
      <c r="K235" s="8">
        <v>21</v>
      </c>
    </row>
    <row r="236" spans="2:11">
      <c r="B236" s="4" t="s">
        <v>189</v>
      </c>
      <c r="C236" s="10"/>
      <c r="D236" s="18">
        <v>2.1999999999999999E-2</v>
      </c>
      <c r="E236" s="6"/>
      <c r="F236" s="7">
        <f t="shared" si="6"/>
        <v>2.1999999999999999E-2</v>
      </c>
      <c r="G236" s="6">
        <v>54.975000000000001</v>
      </c>
      <c r="H236" s="6"/>
      <c r="I236" s="6">
        <f t="shared" si="7"/>
        <v>54.975000000000001</v>
      </c>
      <c r="J236" s="21" t="s">
        <v>689</v>
      </c>
      <c r="K236" s="8">
        <v>21</v>
      </c>
    </row>
    <row r="237" spans="2:11">
      <c r="B237" s="4" t="s">
        <v>190</v>
      </c>
      <c r="C237" s="10"/>
      <c r="D237" s="18">
        <v>2.4E-2</v>
      </c>
      <c r="E237" s="6"/>
      <c r="F237" s="7">
        <f t="shared" si="6"/>
        <v>2.4E-2</v>
      </c>
      <c r="G237" s="6">
        <v>59.972999999999999</v>
      </c>
      <c r="H237" s="6"/>
      <c r="I237" s="6">
        <f t="shared" si="7"/>
        <v>59.972999999999999</v>
      </c>
      <c r="J237" s="21" t="s">
        <v>689</v>
      </c>
      <c r="K237" s="8">
        <v>21</v>
      </c>
    </row>
    <row r="238" spans="2:11">
      <c r="B238" s="4" t="s">
        <v>191</v>
      </c>
      <c r="C238" s="10"/>
      <c r="D238" s="18">
        <v>7.5999999999999998E-2</v>
      </c>
      <c r="E238" s="6"/>
      <c r="F238" s="7">
        <f t="shared" si="6"/>
        <v>7.5999999999999998E-2</v>
      </c>
      <c r="G238" s="6">
        <v>189.91499999999999</v>
      </c>
      <c r="H238" s="6"/>
      <c r="I238" s="6">
        <f t="shared" si="7"/>
        <v>189.91499999999999</v>
      </c>
      <c r="J238" s="21" t="s">
        <v>689</v>
      </c>
      <c r="K238" s="8">
        <v>21</v>
      </c>
    </row>
    <row r="239" spans="2:11">
      <c r="B239" s="4" t="s">
        <v>192</v>
      </c>
      <c r="C239" s="10"/>
      <c r="D239" s="18">
        <v>0.14599999999999999</v>
      </c>
      <c r="E239" s="6"/>
      <c r="F239" s="7">
        <f t="shared" si="6"/>
        <v>0.14599999999999999</v>
      </c>
      <c r="G239" s="6">
        <v>364.83600000000001</v>
      </c>
      <c r="H239" s="6"/>
      <c r="I239" s="6">
        <f t="shared" si="7"/>
        <v>364.83600000000001</v>
      </c>
      <c r="J239" s="21" t="s">
        <v>689</v>
      </c>
      <c r="K239" s="8">
        <v>21</v>
      </c>
    </row>
    <row r="240" spans="2:11">
      <c r="B240" s="4" t="s">
        <v>193</v>
      </c>
      <c r="C240" s="10"/>
      <c r="D240" s="18">
        <v>8.3000000000000004E-2</v>
      </c>
      <c r="E240" s="6"/>
      <c r="F240" s="7">
        <f t="shared" si="6"/>
        <v>8.3000000000000004E-2</v>
      </c>
      <c r="G240" s="6">
        <v>207.40700000000001</v>
      </c>
      <c r="H240" s="6"/>
      <c r="I240" s="6">
        <f t="shared" si="7"/>
        <v>207.40700000000001</v>
      </c>
      <c r="J240" s="21" t="s">
        <v>689</v>
      </c>
      <c r="K240" s="8">
        <v>21</v>
      </c>
    </row>
    <row r="241" spans="2:11">
      <c r="B241" s="4" t="s">
        <v>194</v>
      </c>
      <c r="C241" s="10"/>
      <c r="D241" s="18">
        <v>2.3E-2</v>
      </c>
      <c r="E241" s="6"/>
      <c r="F241" s="7">
        <f t="shared" si="6"/>
        <v>2.3E-2</v>
      </c>
      <c r="G241" s="6">
        <v>57.473999999999997</v>
      </c>
      <c r="H241" s="6"/>
      <c r="I241" s="6">
        <f t="shared" si="7"/>
        <v>57.473999999999997</v>
      </c>
      <c r="J241" s="21" t="s">
        <v>689</v>
      </c>
      <c r="K241" s="8">
        <v>21</v>
      </c>
    </row>
    <row r="242" spans="2:11">
      <c r="B242" s="4" t="s">
        <v>195</v>
      </c>
      <c r="C242" s="10"/>
      <c r="D242" s="18">
        <v>0.13400000000000001</v>
      </c>
      <c r="E242" s="6"/>
      <c r="F242" s="7">
        <f t="shared" si="6"/>
        <v>0.13400000000000001</v>
      </c>
      <c r="G242" s="6">
        <v>334.85</v>
      </c>
      <c r="H242" s="6"/>
      <c r="I242" s="6">
        <f t="shared" si="7"/>
        <v>334.85</v>
      </c>
      <c r="J242" s="21" t="s">
        <v>689</v>
      </c>
      <c r="K242" s="8">
        <v>21</v>
      </c>
    </row>
    <row r="243" spans="2:11">
      <c r="B243" s="4" t="s">
        <v>196</v>
      </c>
      <c r="C243" s="10"/>
      <c r="D243" s="18">
        <v>2.1999999999999999E-2</v>
      </c>
      <c r="E243" s="6"/>
      <c r="F243" s="7">
        <f t="shared" si="6"/>
        <v>2.1999999999999999E-2</v>
      </c>
      <c r="G243" s="6">
        <v>54.975000000000001</v>
      </c>
      <c r="H243" s="6"/>
      <c r="I243" s="6">
        <f t="shared" si="7"/>
        <v>54.975000000000001</v>
      </c>
      <c r="J243" s="21" t="s">
        <v>689</v>
      </c>
      <c r="K243" s="8">
        <v>21</v>
      </c>
    </row>
    <row r="244" spans="2:11">
      <c r="B244" s="4" t="s">
        <v>197</v>
      </c>
      <c r="C244" s="10"/>
      <c r="D244" s="18">
        <v>2.3E-2</v>
      </c>
      <c r="E244" s="6"/>
      <c r="F244" s="7">
        <f t="shared" si="6"/>
        <v>2.3E-2</v>
      </c>
      <c r="G244" s="6">
        <v>57.473999999999997</v>
      </c>
      <c r="H244" s="6"/>
      <c r="I244" s="6">
        <f t="shared" si="7"/>
        <v>57.473999999999997</v>
      </c>
      <c r="J244" s="21" t="s">
        <v>689</v>
      </c>
      <c r="K244" s="8">
        <v>21</v>
      </c>
    </row>
    <row r="245" spans="2:11">
      <c r="B245" s="4" t="s">
        <v>198</v>
      </c>
      <c r="C245" s="10"/>
      <c r="D245" s="18">
        <v>2.1000000000000001E-2</v>
      </c>
      <c r="E245" s="6"/>
      <c r="F245" s="7">
        <f t="shared" si="6"/>
        <v>2.1000000000000001E-2</v>
      </c>
      <c r="G245" s="6">
        <v>52.475999999999999</v>
      </c>
      <c r="H245" s="6"/>
      <c r="I245" s="6">
        <f t="shared" si="7"/>
        <v>52.475999999999999</v>
      </c>
      <c r="J245" s="21" t="s">
        <v>689</v>
      </c>
      <c r="K245" s="8">
        <v>21</v>
      </c>
    </row>
    <row r="246" spans="2:11">
      <c r="B246" s="4" t="s">
        <v>199</v>
      </c>
      <c r="C246" s="10"/>
      <c r="D246" s="18">
        <v>1.7000000000000001E-2</v>
      </c>
      <c r="E246" s="6"/>
      <c r="F246" s="7">
        <f t="shared" si="6"/>
        <v>1.7000000000000001E-2</v>
      </c>
      <c r="G246" s="6">
        <v>42.481000000000002</v>
      </c>
      <c r="H246" s="6"/>
      <c r="I246" s="6">
        <f t="shared" si="7"/>
        <v>42.481000000000002</v>
      </c>
      <c r="J246" s="21" t="s">
        <v>689</v>
      </c>
      <c r="K246" s="8">
        <v>21</v>
      </c>
    </row>
    <row r="247" spans="2:11">
      <c r="B247" s="4" t="s">
        <v>200</v>
      </c>
      <c r="C247" s="10"/>
      <c r="D247" s="18">
        <v>0.1</v>
      </c>
      <c r="E247" s="6"/>
      <c r="F247" s="7">
        <f t="shared" si="6"/>
        <v>0.1</v>
      </c>
      <c r="G247" s="6">
        <v>249.88800000000001</v>
      </c>
      <c r="H247" s="6"/>
      <c r="I247" s="6">
        <f t="shared" si="7"/>
        <v>249.88800000000001</v>
      </c>
      <c r="J247" s="21" t="s">
        <v>689</v>
      </c>
      <c r="K247" s="8">
        <v>21</v>
      </c>
    </row>
    <row r="248" spans="2:11">
      <c r="B248" s="4" t="s">
        <v>201</v>
      </c>
      <c r="C248" s="10"/>
      <c r="D248" s="18">
        <v>0.106</v>
      </c>
      <c r="E248" s="6"/>
      <c r="F248" s="7">
        <f t="shared" si="6"/>
        <v>0.106</v>
      </c>
      <c r="G248" s="6">
        <v>264.88099999999997</v>
      </c>
      <c r="H248" s="6"/>
      <c r="I248" s="6">
        <f t="shared" si="7"/>
        <v>264.88099999999997</v>
      </c>
      <c r="J248" s="21" t="s">
        <v>689</v>
      </c>
      <c r="K248" s="8">
        <v>21</v>
      </c>
    </row>
    <row r="249" spans="2:11">
      <c r="B249" s="4" t="s">
        <v>202</v>
      </c>
      <c r="C249" s="10"/>
      <c r="D249" s="18">
        <v>5.2999999999999999E-2</v>
      </c>
      <c r="E249" s="6"/>
      <c r="F249" s="7">
        <f t="shared" si="6"/>
        <v>5.2999999999999999E-2</v>
      </c>
      <c r="G249" s="6">
        <v>132.441</v>
      </c>
      <c r="H249" s="6"/>
      <c r="I249" s="6">
        <f t="shared" si="7"/>
        <v>132.441</v>
      </c>
      <c r="J249" s="21" t="s">
        <v>689</v>
      </c>
      <c r="K249" s="8">
        <v>21</v>
      </c>
    </row>
    <row r="250" spans="2:11">
      <c r="B250" s="4" t="s">
        <v>203</v>
      </c>
      <c r="C250" s="10"/>
      <c r="D250" s="18">
        <v>8.9999999999999993E-3</v>
      </c>
      <c r="E250" s="6"/>
      <c r="F250" s="7">
        <f t="shared" ref="F250:F308" si="8">D250+E250</f>
        <v>8.9999999999999993E-3</v>
      </c>
      <c r="G250" s="6">
        <v>22.49</v>
      </c>
      <c r="H250" s="6"/>
      <c r="I250" s="6">
        <f t="shared" ref="I250:I308" si="9">G250+H250</f>
        <v>22.49</v>
      </c>
      <c r="J250" s="21" t="s">
        <v>689</v>
      </c>
      <c r="K250" s="8">
        <v>21</v>
      </c>
    </row>
    <row r="251" spans="2:11">
      <c r="B251" s="4" t="s">
        <v>204</v>
      </c>
      <c r="C251" s="10"/>
      <c r="D251" s="18">
        <v>7.0000000000000001E-3</v>
      </c>
      <c r="E251" s="6"/>
      <c r="F251" s="7">
        <f t="shared" si="8"/>
        <v>7.0000000000000001E-3</v>
      </c>
      <c r="G251" s="6">
        <v>17.492000000000001</v>
      </c>
      <c r="H251" s="6"/>
      <c r="I251" s="6">
        <f t="shared" si="9"/>
        <v>17.492000000000001</v>
      </c>
      <c r="J251" s="21" t="s">
        <v>689</v>
      </c>
      <c r="K251" s="8">
        <v>21</v>
      </c>
    </row>
    <row r="252" spans="2:11">
      <c r="B252" s="4" t="s">
        <v>205</v>
      </c>
      <c r="C252" s="10"/>
      <c r="D252" s="18">
        <v>3.7999999999999999E-2</v>
      </c>
      <c r="E252" s="6"/>
      <c r="F252" s="7">
        <f t="shared" si="8"/>
        <v>3.7999999999999999E-2</v>
      </c>
      <c r="G252" s="6">
        <v>94.956999999999994</v>
      </c>
      <c r="H252" s="6"/>
      <c r="I252" s="6">
        <f t="shared" si="9"/>
        <v>94.956999999999994</v>
      </c>
      <c r="J252" s="21" t="s">
        <v>689</v>
      </c>
      <c r="K252" s="8">
        <v>21</v>
      </c>
    </row>
    <row r="253" spans="2:11">
      <c r="B253" s="4" t="s">
        <v>206</v>
      </c>
      <c r="C253" s="10"/>
      <c r="D253" s="18">
        <v>8.0000000000000002E-3</v>
      </c>
      <c r="E253" s="6"/>
      <c r="F253" s="7">
        <f t="shared" si="8"/>
        <v>8.0000000000000002E-3</v>
      </c>
      <c r="G253" s="6">
        <v>19.991</v>
      </c>
      <c r="H253" s="6"/>
      <c r="I253" s="6">
        <f t="shared" si="9"/>
        <v>19.991</v>
      </c>
      <c r="J253" s="21" t="s">
        <v>689</v>
      </c>
      <c r="K253" s="8">
        <v>21</v>
      </c>
    </row>
    <row r="254" spans="2:11">
      <c r="B254" s="4" t="s">
        <v>207</v>
      </c>
      <c r="C254" s="10"/>
      <c r="D254" s="18">
        <v>7.0000000000000001E-3</v>
      </c>
      <c r="E254" s="6"/>
      <c r="F254" s="7">
        <f t="shared" si="8"/>
        <v>7.0000000000000001E-3</v>
      </c>
      <c r="G254" s="6">
        <v>17.492000000000001</v>
      </c>
      <c r="H254" s="6"/>
      <c r="I254" s="6">
        <f t="shared" si="9"/>
        <v>17.492000000000001</v>
      </c>
      <c r="J254" s="21" t="s">
        <v>689</v>
      </c>
      <c r="K254" s="8">
        <v>21</v>
      </c>
    </row>
    <row r="255" spans="2:11">
      <c r="B255" s="4" t="s">
        <v>208</v>
      </c>
      <c r="C255" s="10" t="s">
        <v>523</v>
      </c>
      <c r="D255" s="18">
        <v>5.8999999999999997E-2</v>
      </c>
      <c r="E255" s="6"/>
      <c r="F255" s="7">
        <f t="shared" si="8"/>
        <v>5.8999999999999997E-2</v>
      </c>
      <c r="G255" s="6">
        <v>147.434</v>
      </c>
      <c r="H255" s="6"/>
      <c r="I255" s="6">
        <f t="shared" si="9"/>
        <v>147.434</v>
      </c>
      <c r="J255" s="21" t="s">
        <v>689</v>
      </c>
      <c r="K255" s="8">
        <v>21</v>
      </c>
    </row>
    <row r="256" spans="2:11">
      <c r="B256" s="4" t="s">
        <v>208</v>
      </c>
      <c r="C256" s="10" t="s">
        <v>524</v>
      </c>
      <c r="D256" s="18">
        <v>8.9999999999999993E-3</v>
      </c>
      <c r="E256" s="6"/>
      <c r="F256" s="7">
        <f t="shared" si="8"/>
        <v>8.9999999999999993E-3</v>
      </c>
      <c r="G256" s="6">
        <v>20.225000000000001</v>
      </c>
      <c r="H256" s="6"/>
      <c r="I256" s="6">
        <f t="shared" si="9"/>
        <v>20.225000000000001</v>
      </c>
      <c r="J256" s="21" t="s">
        <v>689</v>
      </c>
      <c r="K256" s="8">
        <v>21</v>
      </c>
    </row>
    <row r="257" spans="2:13">
      <c r="B257" s="4" t="s">
        <v>208</v>
      </c>
      <c r="C257" s="10" t="s">
        <v>525</v>
      </c>
      <c r="D257" s="18">
        <v>2.8000000000000001E-2</v>
      </c>
      <c r="E257" s="6"/>
      <c r="F257" s="7">
        <f t="shared" si="8"/>
        <v>2.8000000000000001E-2</v>
      </c>
      <c r="G257" s="6">
        <v>64.441000000000003</v>
      </c>
      <c r="H257" s="6"/>
      <c r="I257" s="6">
        <f t="shared" si="9"/>
        <v>64.441000000000003</v>
      </c>
      <c r="J257" s="21" t="s">
        <v>689</v>
      </c>
      <c r="K257" s="8">
        <v>21</v>
      </c>
    </row>
    <row r="258" spans="2:13">
      <c r="B258" s="4" t="s">
        <v>208</v>
      </c>
      <c r="C258" s="10" t="s">
        <v>526</v>
      </c>
      <c r="D258" s="18">
        <v>1.4999999999999999E-2</v>
      </c>
      <c r="E258" s="6"/>
      <c r="F258" s="7">
        <f t="shared" si="8"/>
        <v>1.4999999999999999E-2</v>
      </c>
      <c r="G258" s="6">
        <v>29.093</v>
      </c>
      <c r="H258" s="6"/>
      <c r="I258" s="6">
        <f t="shared" si="9"/>
        <v>29.093</v>
      </c>
      <c r="J258" s="21" t="s">
        <v>689</v>
      </c>
      <c r="K258" s="8">
        <v>21</v>
      </c>
    </row>
    <row r="259" spans="2:13">
      <c r="B259" s="4" t="s">
        <v>208</v>
      </c>
      <c r="C259" s="10" t="s">
        <v>527</v>
      </c>
      <c r="D259" s="18">
        <v>1.4999999999999999E-2</v>
      </c>
      <c r="E259" s="6"/>
      <c r="F259" s="7">
        <f t="shared" si="8"/>
        <v>1.4999999999999999E-2</v>
      </c>
      <c r="G259" s="6">
        <v>29.093</v>
      </c>
      <c r="H259" s="6"/>
      <c r="I259" s="6">
        <f t="shared" si="9"/>
        <v>29.093</v>
      </c>
      <c r="J259" s="21" t="s">
        <v>689</v>
      </c>
      <c r="K259" s="8">
        <v>21</v>
      </c>
    </row>
    <row r="260" spans="2:13">
      <c r="B260" s="4" t="s">
        <v>208</v>
      </c>
      <c r="C260" s="10" t="s">
        <v>528</v>
      </c>
      <c r="D260" s="18">
        <v>3.3000000000000002E-2</v>
      </c>
      <c r="E260" s="6"/>
      <c r="F260" s="7">
        <f t="shared" si="8"/>
        <v>3.3000000000000002E-2</v>
      </c>
      <c r="G260" s="6">
        <v>74.156999999999996</v>
      </c>
      <c r="H260" s="6"/>
      <c r="I260" s="6">
        <f t="shared" si="9"/>
        <v>74.156999999999996</v>
      </c>
      <c r="J260" s="21" t="s">
        <v>689</v>
      </c>
      <c r="K260" s="8">
        <v>21</v>
      </c>
    </row>
    <row r="261" spans="2:13">
      <c r="B261" s="4" t="s">
        <v>208</v>
      </c>
      <c r="C261" s="10" t="s">
        <v>529</v>
      </c>
      <c r="D261" s="18">
        <v>6.0999999999999999E-2</v>
      </c>
      <c r="E261" s="6"/>
      <c r="F261" s="7">
        <f t="shared" si="8"/>
        <v>6.0999999999999999E-2</v>
      </c>
      <c r="G261" s="6">
        <v>152.43199999999999</v>
      </c>
      <c r="H261" s="6"/>
      <c r="I261" s="6">
        <f t="shared" si="9"/>
        <v>152.43199999999999</v>
      </c>
      <c r="J261" s="21" t="s">
        <v>689</v>
      </c>
      <c r="K261" s="8">
        <v>21</v>
      </c>
    </row>
    <row r="262" spans="2:13">
      <c r="B262" s="4" t="s">
        <v>209</v>
      </c>
      <c r="C262" s="10" t="s">
        <v>530</v>
      </c>
      <c r="D262" s="18">
        <v>0.127</v>
      </c>
      <c r="E262" s="6"/>
      <c r="F262" s="7">
        <f t="shared" si="8"/>
        <v>0.127</v>
      </c>
      <c r="G262" s="6">
        <v>317.358</v>
      </c>
      <c r="H262" s="6"/>
      <c r="I262" s="6">
        <f t="shared" si="9"/>
        <v>317.358</v>
      </c>
      <c r="J262" s="21" t="s">
        <v>689</v>
      </c>
      <c r="K262" s="8">
        <v>21</v>
      </c>
    </row>
    <row r="263" spans="2:13">
      <c r="B263" s="4" t="s">
        <v>210</v>
      </c>
      <c r="C263" s="10" t="s">
        <v>531</v>
      </c>
      <c r="D263" s="18">
        <v>2.9000000000000001E-2</v>
      </c>
      <c r="E263" s="6"/>
      <c r="F263" s="7">
        <f t="shared" si="8"/>
        <v>2.9000000000000001E-2</v>
      </c>
      <c r="G263" s="6">
        <v>65.168000000000006</v>
      </c>
      <c r="H263" s="6"/>
      <c r="I263" s="6">
        <f t="shared" si="9"/>
        <v>65.168000000000006</v>
      </c>
      <c r="J263" s="21" t="s">
        <v>689</v>
      </c>
      <c r="K263" s="8">
        <v>21</v>
      </c>
      <c r="M263" s="17"/>
    </row>
    <row r="264" spans="2:13">
      <c r="B264" s="4" t="s">
        <v>211</v>
      </c>
      <c r="C264" s="10" t="s">
        <v>532</v>
      </c>
      <c r="D264" s="18">
        <v>0.122</v>
      </c>
      <c r="E264" s="6"/>
      <c r="F264" s="7">
        <f t="shared" si="8"/>
        <v>0.122</v>
      </c>
      <c r="G264" s="6">
        <v>304.863</v>
      </c>
      <c r="H264" s="6"/>
      <c r="I264" s="6">
        <f t="shared" si="9"/>
        <v>304.863</v>
      </c>
      <c r="J264" s="21" t="s">
        <v>689</v>
      </c>
      <c r="K264" s="8">
        <v>21</v>
      </c>
    </row>
    <row r="265" spans="2:13">
      <c r="B265" s="4" t="s">
        <v>212</v>
      </c>
      <c r="C265" s="10"/>
      <c r="D265" s="18">
        <v>7.2999999999999995E-2</v>
      </c>
      <c r="E265" s="6"/>
      <c r="F265" s="7">
        <f t="shared" si="8"/>
        <v>7.2999999999999995E-2</v>
      </c>
      <c r="G265" s="6">
        <v>182.41800000000001</v>
      </c>
      <c r="H265" s="6"/>
      <c r="I265" s="6">
        <f t="shared" si="9"/>
        <v>182.41800000000001</v>
      </c>
      <c r="J265" s="21" t="s">
        <v>689</v>
      </c>
      <c r="K265" s="8">
        <v>21</v>
      </c>
    </row>
    <row r="266" spans="2:13">
      <c r="B266" s="4" t="s">
        <v>212</v>
      </c>
      <c r="C266" s="14" t="s">
        <v>533</v>
      </c>
      <c r="D266" s="18">
        <v>2E-3</v>
      </c>
      <c r="E266" s="6"/>
      <c r="F266" s="7">
        <f t="shared" si="8"/>
        <v>2E-3</v>
      </c>
      <c r="G266" s="6">
        <v>4.9980000000000002</v>
      </c>
      <c r="H266" s="6"/>
      <c r="I266" s="6">
        <f t="shared" si="9"/>
        <v>4.9980000000000002</v>
      </c>
      <c r="J266" s="21" t="s">
        <v>689</v>
      </c>
      <c r="K266" s="8">
        <v>21</v>
      </c>
    </row>
    <row r="267" spans="2:13">
      <c r="B267" s="4" t="s">
        <v>212</v>
      </c>
      <c r="C267" s="14" t="s">
        <v>534</v>
      </c>
      <c r="D267" s="18">
        <v>2.1000000000000001E-2</v>
      </c>
      <c r="E267" s="6"/>
      <c r="F267" s="7">
        <f t="shared" si="8"/>
        <v>2.1000000000000001E-2</v>
      </c>
      <c r="G267" s="6">
        <v>52.475999999999999</v>
      </c>
      <c r="H267" s="6"/>
      <c r="I267" s="6">
        <f t="shared" si="9"/>
        <v>52.475999999999999</v>
      </c>
      <c r="J267" s="21" t="s">
        <v>689</v>
      </c>
      <c r="K267" s="8">
        <v>21</v>
      </c>
    </row>
    <row r="268" spans="2:13">
      <c r="B268" s="4" t="s">
        <v>212</v>
      </c>
      <c r="C268" s="14" t="s">
        <v>535</v>
      </c>
      <c r="D268" s="18">
        <v>0.01</v>
      </c>
      <c r="E268" s="6"/>
      <c r="F268" s="7">
        <f t="shared" si="8"/>
        <v>0.01</v>
      </c>
      <c r="G268" s="6">
        <v>24.989000000000001</v>
      </c>
      <c r="H268" s="6"/>
      <c r="I268" s="6">
        <f t="shared" si="9"/>
        <v>24.989000000000001</v>
      </c>
      <c r="J268" s="21" t="s">
        <v>689</v>
      </c>
      <c r="K268" s="8">
        <v>21</v>
      </c>
    </row>
    <row r="269" spans="2:13">
      <c r="B269" s="4" t="s">
        <v>213</v>
      </c>
      <c r="C269" s="10" t="s">
        <v>536</v>
      </c>
      <c r="D269" s="18">
        <v>1.7999999999999999E-2</v>
      </c>
      <c r="E269" s="6"/>
      <c r="F269" s="7">
        <f t="shared" si="8"/>
        <v>1.7999999999999999E-2</v>
      </c>
      <c r="G269" s="6">
        <v>40.448999999999998</v>
      </c>
      <c r="H269" s="6"/>
      <c r="I269" s="6">
        <f t="shared" si="9"/>
        <v>40.448999999999998</v>
      </c>
      <c r="J269" s="21" t="s">
        <v>689</v>
      </c>
      <c r="K269" s="8">
        <v>21</v>
      </c>
    </row>
    <row r="270" spans="2:13">
      <c r="B270" s="4" t="s">
        <v>214</v>
      </c>
      <c r="C270" s="10" t="s">
        <v>537</v>
      </c>
      <c r="D270" s="18">
        <v>0.152</v>
      </c>
      <c r="E270" s="6"/>
      <c r="F270" s="7">
        <f t="shared" si="8"/>
        <v>0.152</v>
      </c>
      <c r="G270" s="6">
        <v>341.57</v>
      </c>
      <c r="H270" s="6"/>
      <c r="I270" s="6">
        <f t="shared" si="9"/>
        <v>341.57</v>
      </c>
      <c r="J270" s="21" t="s">
        <v>689</v>
      </c>
      <c r="K270" s="8">
        <v>21</v>
      </c>
    </row>
    <row r="271" spans="2:13">
      <c r="B271" s="4" t="s">
        <v>215</v>
      </c>
      <c r="C271" s="10" t="s">
        <v>538</v>
      </c>
      <c r="D271" s="18">
        <v>4.9000000000000002E-2</v>
      </c>
      <c r="E271" s="6"/>
      <c r="F271" s="7">
        <f t="shared" si="8"/>
        <v>4.9000000000000002E-2</v>
      </c>
      <c r="G271" s="6">
        <v>110.111</v>
      </c>
      <c r="H271" s="6"/>
      <c r="I271" s="6">
        <f t="shared" si="9"/>
        <v>110.111</v>
      </c>
      <c r="J271" s="21" t="s">
        <v>689</v>
      </c>
      <c r="K271" s="8">
        <v>21</v>
      </c>
    </row>
    <row r="272" spans="2:13">
      <c r="B272" s="4" t="s">
        <v>216</v>
      </c>
      <c r="C272" s="10" t="s">
        <v>539</v>
      </c>
      <c r="D272" s="18">
        <v>0.09</v>
      </c>
      <c r="E272" s="6"/>
      <c r="F272" s="7">
        <f t="shared" si="8"/>
        <v>0.09</v>
      </c>
      <c r="G272" s="6">
        <v>202.245</v>
      </c>
      <c r="H272" s="6"/>
      <c r="I272" s="6">
        <f t="shared" si="9"/>
        <v>202.245</v>
      </c>
      <c r="J272" s="21" t="s">
        <v>689</v>
      </c>
      <c r="K272" s="8">
        <v>21</v>
      </c>
    </row>
    <row r="273" spans="2:11">
      <c r="B273" s="4" t="s">
        <v>217</v>
      </c>
      <c r="C273" s="10" t="s">
        <v>540</v>
      </c>
      <c r="D273" s="18">
        <v>3.2000000000000001E-2</v>
      </c>
      <c r="E273" s="6"/>
      <c r="F273" s="7">
        <f t="shared" si="8"/>
        <v>3.2000000000000001E-2</v>
      </c>
      <c r="G273" s="6">
        <v>71.909000000000006</v>
      </c>
      <c r="H273" s="6"/>
      <c r="I273" s="6">
        <f t="shared" si="9"/>
        <v>71.909000000000006</v>
      </c>
      <c r="J273" s="21" t="s">
        <v>689</v>
      </c>
      <c r="K273" s="8">
        <v>21</v>
      </c>
    </row>
    <row r="274" spans="2:11">
      <c r="B274" s="4" t="s">
        <v>218</v>
      </c>
      <c r="C274" s="10" t="s">
        <v>541</v>
      </c>
      <c r="D274" s="18">
        <v>6.7000000000000004E-2</v>
      </c>
      <c r="E274" s="6"/>
      <c r="F274" s="7">
        <f t="shared" si="8"/>
        <v>6.7000000000000004E-2</v>
      </c>
      <c r="G274" s="6">
        <v>150.56</v>
      </c>
      <c r="H274" s="6"/>
      <c r="I274" s="6">
        <f t="shared" si="9"/>
        <v>150.56</v>
      </c>
      <c r="J274" s="21" t="s">
        <v>689</v>
      </c>
      <c r="K274" s="8">
        <v>21</v>
      </c>
    </row>
    <row r="275" spans="2:11">
      <c r="B275" s="4" t="s">
        <v>219</v>
      </c>
      <c r="C275" s="10" t="s">
        <v>542</v>
      </c>
      <c r="D275" s="18">
        <v>3.5999999999999997E-2</v>
      </c>
      <c r="E275" s="6"/>
      <c r="F275" s="7">
        <f t="shared" si="8"/>
        <v>3.5999999999999997E-2</v>
      </c>
      <c r="G275" s="6">
        <v>80.897999999999996</v>
      </c>
      <c r="H275" s="6"/>
      <c r="I275" s="6">
        <f t="shared" si="9"/>
        <v>80.897999999999996</v>
      </c>
      <c r="J275" s="21" t="s">
        <v>689</v>
      </c>
      <c r="K275" s="8">
        <v>21</v>
      </c>
    </row>
    <row r="276" spans="2:11">
      <c r="B276" s="4" t="s">
        <v>208</v>
      </c>
      <c r="C276" s="10" t="s">
        <v>543</v>
      </c>
      <c r="D276" s="18">
        <v>4.5999999999999999E-2</v>
      </c>
      <c r="E276" s="6"/>
      <c r="F276" s="7">
        <f t="shared" si="8"/>
        <v>4.5999999999999999E-2</v>
      </c>
      <c r="G276" s="6">
        <v>103.37</v>
      </c>
      <c r="H276" s="6"/>
      <c r="I276" s="6">
        <f t="shared" si="9"/>
        <v>103.37</v>
      </c>
      <c r="J276" s="21" t="s">
        <v>689</v>
      </c>
      <c r="K276" s="8">
        <v>21</v>
      </c>
    </row>
    <row r="277" spans="2:11">
      <c r="B277" s="4" t="s">
        <v>208</v>
      </c>
      <c r="C277" s="10" t="s">
        <v>544</v>
      </c>
      <c r="D277" s="18">
        <v>8.9999999999999993E-3</v>
      </c>
      <c r="E277" s="6"/>
      <c r="F277" s="7">
        <f t="shared" si="8"/>
        <v>8.9999999999999993E-3</v>
      </c>
      <c r="G277" s="6">
        <v>20.225000000000001</v>
      </c>
      <c r="H277" s="6"/>
      <c r="I277" s="6">
        <f t="shared" si="9"/>
        <v>20.225000000000001</v>
      </c>
      <c r="J277" s="21" t="s">
        <v>689</v>
      </c>
      <c r="K277" s="8">
        <v>21</v>
      </c>
    </row>
    <row r="278" spans="2:11">
      <c r="B278" s="4" t="s">
        <v>208</v>
      </c>
      <c r="C278" s="10" t="s">
        <v>545</v>
      </c>
      <c r="D278" s="18">
        <v>1.2E-2</v>
      </c>
      <c r="E278" s="6"/>
      <c r="F278" s="7">
        <f t="shared" si="8"/>
        <v>1.2E-2</v>
      </c>
      <c r="G278" s="6">
        <v>26.966000000000001</v>
      </c>
      <c r="H278" s="6"/>
      <c r="I278" s="6">
        <f t="shared" si="9"/>
        <v>26.966000000000001</v>
      </c>
      <c r="J278" s="21" t="s">
        <v>689</v>
      </c>
      <c r="K278" s="8">
        <v>21</v>
      </c>
    </row>
    <row r="279" spans="2:11">
      <c r="B279" s="4" t="s">
        <v>208</v>
      </c>
      <c r="C279" s="10" t="s">
        <v>546</v>
      </c>
      <c r="D279" s="18">
        <v>6.0000000000000001E-3</v>
      </c>
      <c r="E279" s="6"/>
      <c r="F279" s="7">
        <f t="shared" si="8"/>
        <v>6.0000000000000001E-3</v>
      </c>
      <c r="G279" s="6">
        <v>13.483000000000001</v>
      </c>
      <c r="H279" s="6"/>
      <c r="I279" s="6">
        <f t="shared" si="9"/>
        <v>13.483000000000001</v>
      </c>
      <c r="J279" s="21" t="s">
        <v>689</v>
      </c>
      <c r="K279" s="8">
        <v>21</v>
      </c>
    </row>
    <row r="280" spans="2:11">
      <c r="B280" s="4" t="s">
        <v>208</v>
      </c>
      <c r="C280" s="10" t="s">
        <v>547</v>
      </c>
      <c r="D280" s="18">
        <v>8.9999999999999993E-3</v>
      </c>
      <c r="E280" s="6"/>
      <c r="F280" s="7">
        <f t="shared" si="8"/>
        <v>8.9999999999999993E-3</v>
      </c>
      <c r="G280" s="6">
        <v>20.225000000000001</v>
      </c>
      <c r="H280" s="6"/>
      <c r="I280" s="6">
        <f t="shared" si="9"/>
        <v>20.225000000000001</v>
      </c>
      <c r="J280" s="21" t="s">
        <v>689</v>
      </c>
      <c r="K280" s="8">
        <v>21</v>
      </c>
    </row>
    <row r="281" spans="2:11">
      <c r="B281" s="4" t="s">
        <v>220</v>
      </c>
      <c r="C281" s="10" t="s">
        <v>548</v>
      </c>
      <c r="D281" s="18">
        <v>6.0000000000000001E-3</v>
      </c>
      <c r="E281" s="6"/>
      <c r="F281" s="7">
        <f t="shared" si="8"/>
        <v>6.0000000000000001E-3</v>
      </c>
      <c r="G281" s="6">
        <v>13.483000000000001</v>
      </c>
      <c r="H281" s="6"/>
      <c r="I281" s="6">
        <f t="shared" si="9"/>
        <v>13.483000000000001</v>
      </c>
      <c r="J281" s="21" t="s">
        <v>689</v>
      </c>
      <c r="K281" s="8">
        <v>21</v>
      </c>
    </row>
    <row r="282" spans="2:11">
      <c r="B282" s="4" t="s">
        <v>221</v>
      </c>
      <c r="C282" s="10" t="s">
        <v>549</v>
      </c>
      <c r="D282" s="18">
        <v>8.0000000000000002E-3</v>
      </c>
      <c r="E282" s="6"/>
      <c r="F282" s="7">
        <f t="shared" si="8"/>
        <v>8.0000000000000002E-3</v>
      </c>
      <c r="G282" s="6">
        <v>17.977</v>
      </c>
      <c r="H282" s="6"/>
      <c r="I282" s="6">
        <f t="shared" si="9"/>
        <v>17.977</v>
      </c>
      <c r="J282" s="21" t="s">
        <v>689</v>
      </c>
      <c r="K282" s="8">
        <v>21</v>
      </c>
    </row>
    <row r="283" spans="2:11">
      <c r="B283" s="4" t="s">
        <v>222</v>
      </c>
      <c r="C283" s="10" t="s">
        <v>550</v>
      </c>
      <c r="D283" s="18">
        <v>0.10199999999999999</v>
      </c>
      <c r="E283" s="6"/>
      <c r="F283" s="7">
        <f t="shared" si="8"/>
        <v>0.10199999999999999</v>
      </c>
      <c r="G283" s="6">
        <v>254.886</v>
      </c>
      <c r="H283" s="6"/>
      <c r="I283" s="6">
        <f t="shared" si="9"/>
        <v>254.886</v>
      </c>
      <c r="J283" s="21" t="s">
        <v>689</v>
      </c>
      <c r="K283" s="8">
        <v>21</v>
      </c>
    </row>
    <row r="284" spans="2:11">
      <c r="B284" s="4" t="s">
        <v>208</v>
      </c>
      <c r="C284" s="10" t="s">
        <v>551</v>
      </c>
      <c r="D284" s="18">
        <v>1.2E-2</v>
      </c>
      <c r="E284" s="6"/>
      <c r="F284" s="7">
        <f t="shared" si="8"/>
        <v>1.2E-2</v>
      </c>
      <c r="G284" s="6">
        <v>26.966000000000001</v>
      </c>
      <c r="H284" s="6"/>
      <c r="I284" s="6">
        <f t="shared" si="9"/>
        <v>26.966000000000001</v>
      </c>
      <c r="J284" s="21" t="s">
        <v>689</v>
      </c>
      <c r="K284" s="8">
        <v>21</v>
      </c>
    </row>
    <row r="285" spans="2:11">
      <c r="B285" s="4" t="s">
        <v>208</v>
      </c>
      <c r="C285" s="10" t="s">
        <v>552</v>
      </c>
      <c r="D285" s="18">
        <v>1E-3</v>
      </c>
      <c r="E285" s="6"/>
      <c r="F285" s="7">
        <f t="shared" si="8"/>
        <v>1E-3</v>
      </c>
      <c r="G285" s="6">
        <v>2.2469999999999999</v>
      </c>
      <c r="H285" s="6"/>
      <c r="I285" s="6">
        <f t="shared" si="9"/>
        <v>2.2469999999999999</v>
      </c>
      <c r="J285" s="21" t="s">
        <v>689</v>
      </c>
      <c r="K285" s="8">
        <v>21</v>
      </c>
    </row>
    <row r="286" spans="2:11">
      <c r="B286" s="4" t="s">
        <v>208</v>
      </c>
      <c r="C286" s="10" t="s">
        <v>553</v>
      </c>
      <c r="D286" s="18">
        <v>8.0000000000000002E-3</v>
      </c>
      <c r="E286" s="6"/>
      <c r="F286" s="7">
        <f t="shared" si="8"/>
        <v>8.0000000000000002E-3</v>
      </c>
      <c r="G286" s="6">
        <v>17.977</v>
      </c>
      <c r="H286" s="6"/>
      <c r="I286" s="6">
        <f t="shared" si="9"/>
        <v>17.977</v>
      </c>
      <c r="J286" s="21" t="s">
        <v>689</v>
      </c>
      <c r="K286" s="8">
        <v>21</v>
      </c>
    </row>
    <row r="287" spans="2:11">
      <c r="B287" s="4" t="s">
        <v>223</v>
      </c>
      <c r="C287" s="10" t="s">
        <v>554</v>
      </c>
      <c r="D287" s="18">
        <v>1.7999999999999999E-2</v>
      </c>
      <c r="E287" s="6"/>
      <c r="F287" s="7">
        <f t="shared" si="8"/>
        <v>1.7999999999999999E-2</v>
      </c>
      <c r="G287" s="6">
        <v>34.911000000000001</v>
      </c>
      <c r="H287" s="6"/>
      <c r="I287" s="6">
        <f t="shared" si="9"/>
        <v>34.911000000000001</v>
      </c>
      <c r="J287" s="21" t="s">
        <v>689</v>
      </c>
      <c r="K287" s="8">
        <v>21</v>
      </c>
    </row>
    <row r="288" spans="2:11">
      <c r="B288" s="4" t="s">
        <v>224</v>
      </c>
      <c r="C288" s="10" t="s">
        <v>555</v>
      </c>
      <c r="D288" s="18">
        <v>9.4E-2</v>
      </c>
      <c r="E288" s="6"/>
      <c r="F288" s="7">
        <f t="shared" si="8"/>
        <v>9.4E-2</v>
      </c>
      <c r="G288" s="6">
        <v>211.23400000000001</v>
      </c>
      <c r="H288" s="6"/>
      <c r="I288" s="6">
        <f t="shared" si="9"/>
        <v>211.23400000000001</v>
      </c>
      <c r="J288" s="21" t="s">
        <v>689</v>
      </c>
      <c r="K288" s="8">
        <v>21</v>
      </c>
    </row>
    <row r="289" spans="2:13">
      <c r="B289" s="4" t="s">
        <v>225</v>
      </c>
      <c r="C289" s="10" t="s">
        <v>556</v>
      </c>
      <c r="D289" s="18">
        <v>9.1999999999999998E-2</v>
      </c>
      <c r="E289" s="6"/>
      <c r="F289" s="7">
        <f t="shared" si="8"/>
        <v>9.1999999999999998E-2</v>
      </c>
      <c r="G289" s="6">
        <v>206.739</v>
      </c>
      <c r="H289" s="6"/>
      <c r="I289" s="6">
        <f t="shared" si="9"/>
        <v>206.739</v>
      </c>
      <c r="J289" s="21" t="s">
        <v>689</v>
      </c>
      <c r="K289" s="8">
        <v>21</v>
      </c>
    </row>
    <row r="290" spans="2:13">
      <c r="B290" s="4" t="s">
        <v>225</v>
      </c>
      <c r="C290" s="10" t="s">
        <v>556</v>
      </c>
      <c r="D290" s="18">
        <v>7.5999999999999998E-2</v>
      </c>
      <c r="E290" s="6"/>
      <c r="F290" s="7">
        <f t="shared" si="8"/>
        <v>7.5999999999999998E-2</v>
      </c>
      <c r="G290" s="6">
        <v>170.785</v>
      </c>
      <c r="H290" s="6"/>
      <c r="I290" s="6">
        <f t="shared" si="9"/>
        <v>170.785</v>
      </c>
      <c r="J290" s="21" t="s">
        <v>689</v>
      </c>
      <c r="K290" s="8">
        <v>21</v>
      </c>
    </row>
    <row r="291" spans="2:13">
      <c r="B291" s="4" t="s">
        <v>226</v>
      </c>
      <c r="C291" s="10" t="s">
        <v>557</v>
      </c>
      <c r="D291" s="18">
        <v>8.5999999999999993E-2</v>
      </c>
      <c r="E291" s="6"/>
      <c r="F291" s="7">
        <f t="shared" si="8"/>
        <v>8.5999999999999993E-2</v>
      </c>
      <c r="G291" s="6">
        <v>193.256</v>
      </c>
      <c r="H291" s="6"/>
      <c r="I291" s="6">
        <f t="shared" si="9"/>
        <v>193.256</v>
      </c>
      <c r="J291" s="21" t="s">
        <v>689</v>
      </c>
      <c r="K291" s="8">
        <v>21</v>
      </c>
    </row>
    <row r="292" spans="2:13">
      <c r="B292" s="4" t="s">
        <v>227</v>
      </c>
      <c r="C292" s="10" t="s">
        <v>558</v>
      </c>
      <c r="D292" s="18">
        <v>0.20300000000000001</v>
      </c>
      <c r="E292" s="6"/>
      <c r="F292" s="7">
        <f t="shared" si="8"/>
        <v>0.20300000000000001</v>
      </c>
      <c r="G292" s="6">
        <v>456.17500000000001</v>
      </c>
      <c r="H292" s="6"/>
      <c r="I292" s="6">
        <f t="shared" si="9"/>
        <v>456.17500000000001</v>
      </c>
      <c r="J292" s="21" t="s">
        <v>689</v>
      </c>
      <c r="K292" s="8">
        <v>21</v>
      </c>
    </row>
    <row r="293" spans="2:13">
      <c r="B293" s="4" t="s">
        <v>208</v>
      </c>
      <c r="C293" s="10" t="s">
        <v>559</v>
      </c>
      <c r="D293" s="18">
        <v>1.2E-2</v>
      </c>
      <c r="E293" s="6"/>
      <c r="F293" s="7">
        <f t="shared" si="8"/>
        <v>1.2E-2</v>
      </c>
      <c r="G293" s="6">
        <v>26.966000000000001</v>
      </c>
      <c r="H293" s="6"/>
      <c r="I293" s="6">
        <f t="shared" si="9"/>
        <v>26.966000000000001</v>
      </c>
      <c r="J293" s="21" t="s">
        <v>689</v>
      </c>
      <c r="K293" s="8">
        <v>21</v>
      </c>
    </row>
    <row r="294" spans="2:13">
      <c r="B294" s="4" t="s">
        <v>228</v>
      </c>
      <c r="C294" s="10" t="s">
        <v>560</v>
      </c>
      <c r="D294" s="18">
        <v>1.4E-2</v>
      </c>
      <c r="E294" s="6"/>
      <c r="F294" s="7">
        <f t="shared" si="8"/>
        <v>1.4E-2</v>
      </c>
      <c r="G294" s="6">
        <v>31.46</v>
      </c>
      <c r="H294" s="6"/>
      <c r="I294" s="6">
        <f t="shared" si="9"/>
        <v>31.46</v>
      </c>
      <c r="J294" s="21" t="s">
        <v>689</v>
      </c>
      <c r="K294" s="8">
        <v>21</v>
      </c>
    </row>
    <row r="295" spans="2:13">
      <c r="B295" s="4" t="s">
        <v>229</v>
      </c>
      <c r="C295" s="10" t="s">
        <v>561</v>
      </c>
      <c r="D295" s="18">
        <v>3.3000000000000002E-2</v>
      </c>
      <c r="E295" s="6"/>
      <c r="F295" s="7">
        <f t="shared" si="8"/>
        <v>3.3000000000000002E-2</v>
      </c>
      <c r="G295" s="6">
        <v>75.947999999999993</v>
      </c>
      <c r="H295" s="6"/>
      <c r="I295" s="6">
        <f t="shared" si="9"/>
        <v>75.947999999999993</v>
      </c>
      <c r="J295" s="21" t="s">
        <v>689</v>
      </c>
      <c r="K295" s="8">
        <v>21</v>
      </c>
    </row>
    <row r="296" spans="2:13">
      <c r="B296" s="4" t="s">
        <v>177</v>
      </c>
      <c r="C296" s="10" t="s">
        <v>562</v>
      </c>
      <c r="D296" s="18">
        <v>0.106</v>
      </c>
      <c r="E296" s="6"/>
      <c r="F296" s="7">
        <f t="shared" si="8"/>
        <v>0.106</v>
      </c>
      <c r="G296" s="6">
        <v>238.2</v>
      </c>
      <c r="H296" s="6"/>
      <c r="I296" s="6">
        <f t="shared" si="9"/>
        <v>238.2</v>
      </c>
      <c r="J296" s="21" t="s">
        <v>689</v>
      </c>
      <c r="K296" s="8">
        <v>21</v>
      </c>
      <c r="M296" s="17"/>
    </row>
    <row r="297" spans="2:13">
      <c r="B297" s="4" t="s">
        <v>230</v>
      </c>
      <c r="C297" s="10"/>
      <c r="D297" s="18">
        <v>5.3999999999999999E-2</v>
      </c>
      <c r="E297" s="6"/>
      <c r="F297" s="7">
        <f t="shared" si="8"/>
        <v>5.3999999999999999E-2</v>
      </c>
      <c r="G297" s="6">
        <v>134.94</v>
      </c>
      <c r="H297" s="6"/>
      <c r="I297" s="6">
        <f t="shared" si="9"/>
        <v>134.94</v>
      </c>
      <c r="J297" s="21" t="s">
        <v>689</v>
      </c>
      <c r="K297" s="8">
        <v>21</v>
      </c>
    </row>
    <row r="298" spans="2:13">
      <c r="B298" s="4" t="s">
        <v>230</v>
      </c>
      <c r="C298" s="14" t="s">
        <v>563</v>
      </c>
      <c r="D298" s="18">
        <v>8.0000000000000002E-3</v>
      </c>
      <c r="E298" s="6"/>
      <c r="F298" s="7">
        <f t="shared" si="8"/>
        <v>8.0000000000000002E-3</v>
      </c>
      <c r="G298" s="6">
        <v>19.991</v>
      </c>
      <c r="H298" s="6"/>
      <c r="I298" s="6">
        <f t="shared" si="9"/>
        <v>19.991</v>
      </c>
      <c r="J298" s="21" t="s">
        <v>689</v>
      </c>
      <c r="K298" s="8">
        <v>21</v>
      </c>
    </row>
    <row r="299" spans="2:13">
      <c r="B299" s="4" t="s">
        <v>231</v>
      </c>
      <c r="C299" s="10"/>
      <c r="D299" s="18">
        <v>6.2E-2</v>
      </c>
      <c r="E299" s="6"/>
      <c r="F299" s="7">
        <f t="shared" si="8"/>
        <v>6.2E-2</v>
      </c>
      <c r="G299" s="6">
        <v>154.93100000000001</v>
      </c>
      <c r="H299" s="6"/>
      <c r="I299" s="6">
        <f t="shared" si="9"/>
        <v>154.93100000000001</v>
      </c>
      <c r="J299" s="21" t="s">
        <v>689</v>
      </c>
      <c r="K299" s="8">
        <v>21</v>
      </c>
    </row>
    <row r="300" spans="2:13">
      <c r="B300" s="4" t="s">
        <v>232</v>
      </c>
      <c r="C300" s="10"/>
      <c r="D300" s="18">
        <v>4.8000000000000001E-2</v>
      </c>
      <c r="E300" s="6"/>
      <c r="F300" s="7">
        <f t="shared" si="8"/>
        <v>4.8000000000000001E-2</v>
      </c>
      <c r="G300" s="6">
        <v>119.946</v>
      </c>
      <c r="H300" s="6"/>
      <c r="I300" s="6">
        <f t="shared" si="9"/>
        <v>119.946</v>
      </c>
      <c r="J300" s="21" t="s">
        <v>689</v>
      </c>
      <c r="K300" s="8">
        <v>21</v>
      </c>
      <c r="M300" s="17"/>
    </row>
    <row r="301" spans="2:13">
      <c r="B301" s="4" t="s">
        <v>232</v>
      </c>
      <c r="C301" s="14" t="s">
        <v>564</v>
      </c>
      <c r="D301" s="18">
        <v>7.0000000000000001E-3</v>
      </c>
      <c r="E301" s="6"/>
      <c r="F301" s="7">
        <f t="shared" si="8"/>
        <v>7.0000000000000001E-3</v>
      </c>
      <c r="G301" s="6">
        <v>17.492000000000001</v>
      </c>
      <c r="H301" s="6"/>
      <c r="I301" s="6">
        <f t="shared" si="9"/>
        <v>17.492000000000001</v>
      </c>
      <c r="J301" s="21" t="s">
        <v>689</v>
      </c>
      <c r="K301" s="8">
        <v>21</v>
      </c>
    </row>
    <row r="302" spans="2:13">
      <c r="B302" s="4" t="s">
        <v>232</v>
      </c>
      <c r="C302" s="14" t="s">
        <v>565</v>
      </c>
      <c r="D302" s="18">
        <v>7.0000000000000001E-3</v>
      </c>
      <c r="E302" s="6"/>
      <c r="F302" s="7">
        <f t="shared" si="8"/>
        <v>7.0000000000000001E-3</v>
      </c>
      <c r="G302" s="6">
        <v>17.492000000000001</v>
      </c>
      <c r="H302" s="6"/>
      <c r="I302" s="6">
        <f t="shared" si="9"/>
        <v>17.492000000000001</v>
      </c>
      <c r="J302" s="21" t="s">
        <v>689</v>
      </c>
      <c r="K302" s="8">
        <v>21</v>
      </c>
    </row>
    <row r="303" spans="2:13">
      <c r="B303" s="4" t="s">
        <v>233</v>
      </c>
      <c r="C303" s="10"/>
      <c r="D303" s="18">
        <v>5.6000000000000001E-2</v>
      </c>
      <c r="E303" s="6"/>
      <c r="F303" s="7">
        <f t="shared" si="8"/>
        <v>5.6000000000000001E-2</v>
      </c>
      <c r="G303" s="6">
        <v>139.93700000000001</v>
      </c>
      <c r="H303" s="6"/>
      <c r="I303" s="6">
        <f t="shared" si="9"/>
        <v>139.93700000000001</v>
      </c>
      <c r="J303" s="21" t="s">
        <v>689</v>
      </c>
      <c r="K303" s="8">
        <v>21</v>
      </c>
    </row>
    <row r="304" spans="2:13">
      <c r="B304" s="4" t="s">
        <v>233</v>
      </c>
      <c r="C304" s="10" t="s">
        <v>566</v>
      </c>
      <c r="D304" s="18">
        <v>8.0000000000000002E-3</v>
      </c>
      <c r="E304" s="6"/>
      <c r="F304" s="7">
        <f t="shared" si="8"/>
        <v>8.0000000000000002E-3</v>
      </c>
      <c r="G304" s="6">
        <v>19.991</v>
      </c>
      <c r="H304" s="6"/>
      <c r="I304" s="6">
        <f t="shared" si="9"/>
        <v>19.991</v>
      </c>
      <c r="J304" s="21" t="s">
        <v>689</v>
      </c>
      <c r="K304" s="8">
        <v>21</v>
      </c>
    </row>
    <row r="305" spans="2:11">
      <c r="B305" s="4" t="s">
        <v>234</v>
      </c>
      <c r="C305" s="10"/>
      <c r="D305" s="18">
        <v>5.1999999999999998E-2</v>
      </c>
      <c r="E305" s="6"/>
      <c r="F305" s="7">
        <f t="shared" si="8"/>
        <v>5.1999999999999998E-2</v>
      </c>
      <c r="G305" s="6">
        <v>129.94200000000001</v>
      </c>
      <c r="H305" s="6"/>
      <c r="I305" s="6">
        <f t="shared" si="9"/>
        <v>129.94200000000001</v>
      </c>
      <c r="J305" s="21" t="s">
        <v>689</v>
      </c>
      <c r="K305" s="8">
        <v>21</v>
      </c>
    </row>
    <row r="306" spans="2:11">
      <c r="B306" s="4" t="s">
        <v>234</v>
      </c>
      <c r="C306" s="14" t="s">
        <v>567</v>
      </c>
      <c r="D306" s="18">
        <v>8.9999999999999993E-3</v>
      </c>
      <c r="E306" s="6"/>
      <c r="F306" s="7">
        <f t="shared" si="8"/>
        <v>8.9999999999999993E-3</v>
      </c>
      <c r="G306" s="6">
        <v>22.49</v>
      </c>
      <c r="H306" s="6"/>
      <c r="I306" s="6">
        <f t="shared" si="9"/>
        <v>22.49</v>
      </c>
      <c r="J306" s="21" t="s">
        <v>689</v>
      </c>
      <c r="K306" s="8">
        <v>21</v>
      </c>
    </row>
    <row r="307" spans="2:11">
      <c r="B307" s="4" t="s">
        <v>234</v>
      </c>
      <c r="C307" s="14" t="s">
        <v>568</v>
      </c>
      <c r="D307" s="18">
        <v>3.0000000000000001E-3</v>
      </c>
      <c r="E307" s="6"/>
      <c r="F307" s="7">
        <f t="shared" si="8"/>
        <v>3.0000000000000001E-3</v>
      </c>
      <c r="G307" s="6">
        <v>7.4969999999999999</v>
      </c>
      <c r="H307" s="6"/>
      <c r="I307" s="6">
        <f t="shared" si="9"/>
        <v>7.4969999999999999</v>
      </c>
      <c r="J307" s="21" t="s">
        <v>689</v>
      </c>
      <c r="K307" s="8">
        <v>21</v>
      </c>
    </row>
    <row r="308" spans="2:11">
      <c r="B308" s="4" t="s">
        <v>234</v>
      </c>
      <c r="C308" s="14" t="s">
        <v>569</v>
      </c>
      <c r="D308" s="18">
        <v>4.0000000000000001E-3</v>
      </c>
      <c r="E308" s="6"/>
      <c r="F308" s="7">
        <f t="shared" si="8"/>
        <v>4.0000000000000001E-3</v>
      </c>
      <c r="G308" s="6">
        <v>9.9960000000000004</v>
      </c>
      <c r="H308" s="6"/>
      <c r="I308" s="6">
        <f t="shared" si="9"/>
        <v>9.9960000000000004</v>
      </c>
      <c r="J308" s="21" t="s">
        <v>689</v>
      </c>
      <c r="K308" s="8">
        <v>21</v>
      </c>
    </row>
    <row r="309" spans="2:11">
      <c r="B309" s="4" t="s">
        <v>235</v>
      </c>
      <c r="C309" s="10"/>
      <c r="D309" s="18">
        <v>4.2999999999999997E-2</v>
      </c>
      <c r="E309" s="6"/>
      <c r="F309" s="7">
        <f t="shared" ref="F309:F363" si="10">D309+E309</f>
        <v>4.2999999999999997E-2</v>
      </c>
      <c r="G309" s="6">
        <v>107.452</v>
      </c>
      <c r="H309" s="6"/>
      <c r="I309" s="6">
        <f t="shared" ref="I309:I363" si="11">G309+H309</f>
        <v>107.452</v>
      </c>
      <c r="J309" s="21" t="s">
        <v>689</v>
      </c>
      <c r="K309" s="8">
        <v>21</v>
      </c>
    </row>
    <row r="310" spans="2:11">
      <c r="B310" s="4" t="s">
        <v>235</v>
      </c>
      <c r="C310" s="14" t="s">
        <v>570</v>
      </c>
      <c r="D310" s="18">
        <v>6.0000000000000001E-3</v>
      </c>
      <c r="E310" s="6"/>
      <c r="F310" s="7">
        <f t="shared" si="10"/>
        <v>6.0000000000000001E-3</v>
      </c>
      <c r="G310" s="6">
        <v>14.993</v>
      </c>
      <c r="H310" s="6"/>
      <c r="I310" s="6">
        <f t="shared" si="11"/>
        <v>14.993</v>
      </c>
      <c r="J310" s="21" t="s">
        <v>689</v>
      </c>
      <c r="K310" s="8">
        <v>21</v>
      </c>
    </row>
    <row r="311" spans="2:11">
      <c r="B311" s="4" t="s">
        <v>235</v>
      </c>
      <c r="C311" s="14" t="s">
        <v>571</v>
      </c>
      <c r="D311" s="18">
        <v>6.0000000000000001E-3</v>
      </c>
      <c r="E311" s="6"/>
      <c r="F311" s="7">
        <f t="shared" si="10"/>
        <v>6.0000000000000001E-3</v>
      </c>
      <c r="G311" s="6">
        <v>14.993</v>
      </c>
      <c r="H311" s="6"/>
      <c r="I311" s="6">
        <f t="shared" si="11"/>
        <v>14.993</v>
      </c>
      <c r="J311" s="21" t="s">
        <v>689</v>
      </c>
      <c r="K311" s="8">
        <v>21</v>
      </c>
    </row>
    <row r="312" spans="2:11">
      <c r="B312" s="4" t="s">
        <v>236</v>
      </c>
      <c r="C312" s="10"/>
      <c r="D312" s="18">
        <v>2.3E-2</v>
      </c>
      <c r="E312" s="6"/>
      <c r="F312" s="7">
        <f t="shared" si="10"/>
        <v>2.3E-2</v>
      </c>
      <c r="G312" s="6">
        <v>57.473999999999997</v>
      </c>
      <c r="H312" s="6"/>
      <c r="I312" s="6">
        <f t="shared" si="11"/>
        <v>57.473999999999997</v>
      </c>
      <c r="J312" s="21" t="s">
        <v>689</v>
      </c>
      <c r="K312" s="8">
        <v>21</v>
      </c>
    </row>
    <row r="313" spans="2:11">
      <c r="B313" s="4" t="s">
        <v>236</v>
      </c>
      <c r="C313" s="14" t="s">
        <v>572</v>
      </c>
      <c r="D313" s="18">
        <v>1.0999999999999999E-2</v>
      </c>
      <c r="E313" s="6"/>
      <c r="F313" s="7">
        <f t="shared" si="10"/>
        <v>1.0999999999999999E-2</v>
      </c>
      <c r="G313" s="6">
        <v>27.488</v>
      </c>
      <c r="H313" s="6"/>
      <c r="I313" s="6">
        <f t="shared" si="11"/>
        <v>27.488</v>
      </c>
      <c r="J313" s="21" t="s">
        <v>689</v>
      </c>
      <c r="K313" s="8">
        <v>21</v>
      </c>
    </row>
    <row r="314" spans="2:11">
      <c r="B314" s="4" t="s">
        <v>236</v>
      </c>
      <c r="C314" s="14" t="s">
        <v>573</v>
      </c>
      <c r="D314" s="18">
        <v>5.0000000000000001E-3</v>
      </c>
      <c r="E314" s="6"/>
      <c r="F314" s="7">
        <f t="shared" si="10"/>
        <v>5.0000000000000001E-3</v>
      </c>
      <c r="G314" s="6">
        <v>12.494</v>
      </c>
      <c r="H314" s="6"/>
      <c r="I314" s="6">
        <f t="shared" si="11"/>
        <v>12.494</v>
      </c>
      <c r="J314" s="21" t="s">
        <v>689</v>
      </c>
      <c r="K314" s="8">
        <v>21</v>
      </c>
    </row>
    <row r="315" spans="2:11">
      <c r="B315" s="4" t="s">
        <v>236</v>
      </c>
      <c r="C315" s="14" t="s">
        <v>534</v>
      </c>
      <c r="D315" s="18">
        <v>5.0000000000000001E-3</v>
      </c>
      <c r="E315" s="6"/>
      <c r="F315" s="7">
        <f t="shared" si="10"/>
        <v>5.0000000000000001E-3</v>
      </c>
      <c r="G315" s="6">
        <v>12.494</v>
      </c>
      <c r="H315" s="6"/>
      <c r="I315" s="6">
        <f t="shared" si="11"/>
        <v>12.494</v>
      </c>
      <c r="J315" s="21" t="s">
        <v>689</v>
      </c>
      <c r="K315" s="8">
        <v>21</v>
      </c>
    </row>
    <row r="316" spans="2:11">
      <c r="B316" s="4" t="s">
        <v>237</v>
      </c>
      <c r="C316" s="10"/>
      <c r="D316" s="18">
        <v>4.8000000000000001E-2</v>
      </c>
      <c r="E316" s="6"/>
      <c r="F316" s="7">
        <f t="shared" si="10"/>
        <v>4.8000000000000001E-2</v>
      </c>
      <c r="G316" s="6">
        <v>119.946</v>
      </c>
      <c r="H316" s="6"/>
      <c r="I316" s="6">
        <f t="shared" si="11"/>
        <v>119.946</v>
      </c>
      <c r="J316" s="21" t="s">
        <v>689</v>
      </c>
      <c r="K316" s="8">
        <v>21</v>
      </c>
    </row>
    <row r="317" spans="2:11">
      <c r="B317" s="4" t="s">
        <v>237</v>
      </c>
      <c r="C317" s="14" t="s">
        <v>574</v>
      </c>
      <c r="D317" s="18">
        <v>4.0000000000000001E-3</v>
      </c>
      <c r="E317" s="6"/>
      <c r="F317" s="7">
        <f t="shared" si="10"/>
        <v>4.0000000000000001E-3</v>
      </c>
      <c r="G317" s="6">
        <v>9.9960000000000004</v>
      </c>
      <c r="H317" s="6"/>
      <c r="I317" s="6">
        <f t="shared" si="11"/>
        <v>9.9960000000000004</v>
      </c>
      <c r="J317" s="21" t="s">
        <v>689</v>
      </c>
      <c r="K317" s="8">
        <v>21</v>
      </c>
    </row>
    <row r="318" spans="2:11">
      <c r="B318" s="4" t="s">
        <v>237</v>
      </c>
      <c r="C318" s="14" t="s">
        <v>575</v>
      </c>
      <c r="D318" s="18">
        <v>4.0000000000000001E-3</v>
      </c>
      <c r="E318" s="6"/>
      <c r="F318" s="7">
        <f t="shared" si="10"/>
        <v>4.0000000000000001E-3</v>
      </c>
      <c r="G318" s="6">
        <v>9.9960000000000004</v>
      </c>
      <c r="H318" s="6"/>
      <c r="I318" s="6">
        <f t="shared" si="11"/>
        <v>9.9960000000000004</v>
      </c>
      <c r="J318" s="21" t="s">
        <v>689</v>
      </c>
      <c r="K318" s="8">
        <v>21</v>
      </c>
    </row>
    <row r="319" spans="2:11">
      <c r="B319" s="4" t="s">
        <v>237</v>
      </c>
      <c r="C319" s="14" t="s">
        <v>576</v>
      </c>
      <c r="D319" s="18">
        <v>4.0000000000000001E-3</v>
      </c>
      <c r="E319" s="6"/>
      <c r="F319" s="7">
        <f t="shared" si="10"/>
        <v>4.0000000000000001E-3</v>
      </c>
      <c r="G319" s="6">
        <v>9.9960000000000004</v>
      </c>
      <c r="H319" s="6"/>
      <c r="I319" s="6">
        <f t="shared" si="11"/>
        <v>9.9960000000000004</v>
      </c>
      <c r="J319" s="21" t="s">
        <v>689</v>
      </c>
      <c r="K319" s="8">
        <v>21</v>
      </c>
    </row>
    <row r="320" spans="2:11">
      <c r="B320" s="4" t="s">
        <v>237</v>
      </c>
      <c r="C320" s="14" t="s">
        <v>577</v>
      </c>
      <c r="D320" s="18">
        <v>4.0000000000000001E-3</v>
      </c>
      <c r="E320" s="6"/>
      <c r="F320" s="7">
        <f t="shared" si="10"/>
        <v>4.0000000000000001E-3</v>
      </c>
      <c r="G320" s="6">
        <v>9.9960000000000004</v>
      </c>
      <c r="H320" s="6"/>
      <c r="I320" s="6">
        <f t="shared" si="11"/>
        <v>9.9960000000000004</v>
      </c>
      <c r="J320" s="21" t="s">
        <v>689</v>
      </c>
      <c r="K320" s="8">
        <v>21</v>
      </c>
    </row>
    <row r="321" spans="2:11">
      <c r="B321" s="4" t="s">
        <v>238</v>
      </c>
      <c r="C321" s="10"/>
      <c r="D321" s="18">
        <v>4.2000000000000003E-2</v>
      </c>
      <c r="E321" s="6"/>
      <c r="F321" s="7">
        <f t="shared" si="10"/>
        <v>4.2000000000000003E-2</v>
      </c>
      <c r="G321" s="6">
        <v>104.953</v>
      </c>
      <c r="H321" s="6"/>
      <c r="I321" s="6">
        <f t="shared" si="11"/>
        <v>104.953</v>
      </c>
      <c r="J321" s="21" t="s">
        <v>689</v>
      </c>
      <c r="K321" s="8">
        <v>21</v>
      </c>
    </row>
    <row r="322" spans="2:11">
      <c r="B322" s="4" t="s">
        <v>238</v>
      </c>
      <c r="C322" s="14" t="s">
        <v>578</v>
      </c>
      <c r="D322" s="18">
        <v>6.0000000000000001E-3</v>
      </c>
      <c r="E322" s="6"/>
      <c r="F322" s="7">
        <f t="shared" si="10"/>
        <v>6.0000000000000001E-3</v>
      </c>
      <c r="G322" s="6">
        <v>14.993</v>
      </c>
      <c r="H322" s="6"/>
      <c r="I322" s="6">
        <f t="shared" si="11"/>
        <v>14.993</v>
      </c>
      <c r="J322" s="21" t="s">
        <v>689</v>
      </c>
      <c r="K322" s="8">
        <v>21</v>
      </c>
    </row>
    <row r="323" spans="2:11">
      <c r="B323" s="4" t="s">
        <v>238</v>
      </c>
      <c r="C323" s="14" t="s">
        <v>579</v>
      </c>
      <c r="D323" s="18">
        <v>6.0000000000000001E-3</v>
      </c>
      <c r="E323" s="6"/>
      <c r="F323" s="7">
        <f t="shared" si="10"/>
        <v>6.0000000000000001E-3</v>
      </c>
      <c r="G323" s="6">
        <v>14.993</v>
      </c>
      <c r="H323" s="6"/>
      <c r="I323" s="6">
        <f t="shared" si="11"/>
        <v>14.993</v>
      </c>
      <c r="J323" s="21" t="s">
        <v>689</v>
      </c>
      <c r="K323" s="8">
        <v>21</v>
      </c>
    </row>
    <row r="324" spans="2:11">
      <c r="B324" s="4" t="s">
        <v>239</v>
      </c>
      <c r="C324" s="10"/>
      <c r="D324" s="18">
        <v>5.3999999999999999E-2</v>
      </c>
      <c r="E324" s="6"/>
      <c r="F324" s="7">
        <f t="shared" si="10"/>
        <v>5.3999999999999999E-2</v>
      </c>
      <c r="G324" s="6">
        <v>117.447</v>
      </c>
      <c r="H324" s="6"/>
      <c r="I324" s="6">
        <f t="shared" si="11"/>
        <v>117.447</v>
      </c>
      <c r="J324" s="21" t="s">
        <v>689</v>
      </c>
      <c r="K324" s="8">
        <v>21</v>
      </c>
    </row>
    <row r="325" spans="2:11">
      <c r="B325" s="4" t="s">
        <v>239</v>
      </c>
      <c r="C325" s="14" t="s">
        <v>580</v>
      </c>
      <c r="D325" s="18">
        <v>0.01</v>
      </c>
      <c r="E325" s="6"/>
      <c r="F325" s="7">
        <f t="shared" si="10"/>
        <v>0.01</v>
      </c>
      <c r="G325" s="6">
        <v>24.989000000000001</v>
      </c>
      <c r="H325" s="6"/>
      <c r="I325" s="6">
        <f t="shared" si="11"/>
        <v>24.989000000000001</v>
      </c>
      <c r="J325" s="21" t="s">
        <v>689</v>
      </c>
      <c r="K325" s="8">
        <v>21</v>
      </c>
    </row>
    <row r="326" spans="2:11">
      <c r="B326" s="4" t="s">
        <v>240</v>
      </c>
      <c r="C326" s="10"/>
      <c r="D326" s="18">
        <v>4.2999999999999997E-2</v>
      </c>
      <c r="E326" s="6"/>
      <c r="F326" s="7">
        <f t="shared" si="10"/>
        <v>4.2999999999999997E-2</v>
      </c>
      <c r="G326" s="6">
        <v>107.452</v>
      </c>
      <c r="H326" s="6"/>
      <c r="I326" s="6">
        <f t="shared" si="11"/>
        <v>107.452</v>
      </c>
      <c r="J326" s="21" t="s">
        <v>689</v>
      </c>
      <c r="K326" s="8">
        <v>21</v>
      </c>
    </row>
    <row r="327" spans="2:11">
      <c r="B327" s="4" t="s">
        <v>240</v>
      </c>
      <c r="C327" s="14" t="s">
        <v>581</v>
      </c>
      <c r="D327" s="18">
        <v>6.0000000000000001E-3</v>
      </c>
      <c r="E327" s="6"/>
      <c r="F327" s="7">
        <f t="shared" si="10"/>
        <v>6.0000000000000001E-3</v>
      </c>
      <c r="G327" s="6">
        <v>14.993</v>
      </c>
      <c r="H327" s="6"/>
      <c r="I327" s="6">
        <f t="shared" si="11"/>
        <v>14.993</v>
      </c>
      <c r="J327" s="21" t="s">
        <v>689</v>
      </c>
      <c r="K327" s="8">
        <v>21</v>
      </c>
    </row>
    <row r="328" spans="2:11">
      <c r="B328" s="4" t="s">
        <v>240</v>
      </c>
      <c r="C328" s="14" t="s">
        <v>582</v>
      </c>
      <c r="D328" s="18">
        <v>4.0000000000000001E-3</v>
      </c>
      <c r="E328" s="6"/>
      <c r="F328" s="7">
        <f t="shared" si="10"/>
        <v>4.0000000000000001E-3</v>
      </c>
      <c r="G328" s="6">
        <v>9.9960000000000004</v>
      </c>
      <c r="H328" s="6"/>
      <c r="I328" s="6">
        <f t="shared" si="11"/>
        <v>9.9960000000000004</v>
      </c>
      <c r="J328" s="21" t="s">
        <v>689</v>
      </c>
      <c r="K328" s="8">
        <v>21</v>
      </c>
    </row>
    <row r="329" spans="2:11">
      <c r="B329" s="4" t="s">
        <v>241</v>
      </c>
      <c r="C329" s="10"/>
      <c r="D329" s="18">
        <v>5.2999999999999999E-2</v>
      </c>
      <c r="E329" s="6"/>
      <c r="F329" s="7">
        <f t="shared" si="10"/>
        <v>5.2999999999999999E-2</v>
      </c>
      <c r="G329" s="6">
        <v>132.441</v>
      </c>
      <c r="H329" s="6"/>
      <c r="I329" s="6">
        <f t="shared" si="11"/>
        <v>132.441</v>
      </c>
      <c r="J329" s="21" t="s">
        <v>689</v>
      </c>
      <c r="K329" s="8">
        <v>21</v>
      </c>
    </row>
    <row r="330" spans="2:11">
      <c r="B330" s="4" t="s">
        <v>242</v>
      </c>
      <c r="C330" s="10" t="s">
        <v>583</v>
      </c>
      <c r="D330" s="18">
        <v>0.13600000000000001</v>
      </c>
      <c r="E330" s="6"/>
      <c r="F330" s="7">
        <f t="shared" si="10"/>
        <v>0.13600000000000001</v>
      </c>
      <c r="G330" s="6">
        <v>339.84800000000001</v>
      </c>
      <c r="H330" s="6"/>
      <c r="I330" s="6">
        <f t="shared" si="11"/>
        <v>339.84800000000001</v>
      </c>
      <c r="J330" s="21" t="s">
        <v>689</v>
      </c>
      <c r="K330" s="8">
        <v>21</v>
      </c>
    </row>
    <row r="331" spans="2:11">
      <c r="B331" s="4" t="s">
        <v>242</v>
      </c>
      <c r="C331" s="10" t="s">
        <v>584</v>
      </c>
      <c r="D331" s="18">
        <v>7.3999999999999996E-2</v>
      </c>
      <c r="E331" s="6"/>
      <c r="F331" s="7">
        <f t="shared" si="10"/>
        <v>7.3999999999999996E-2</v>
      </c>
      <c r="G331" s="6">
        <v>170.30799999999999</v>
      </c>
      <c r="H331" s="6"/>
      <c r="I331" s="6">
        <f t="shared" si="11"/>
        <v>170.30799999999999</v>
      </c>
      <c r="J331" s="21" t="s">
        <v>689</v>
      </c>
      <c r="K331" s="8">
        <v>21</v>
      </c>
    </row>
    <row r="332" spans="2:11">
      <c r="B332" s="4" t="s">
        <v>242</v>
      </c>
      <c r="C332" s="10" t="s">
        <v>585</v>
      </c>
      <c r="D332" s="18">
        <v>0.30199999999999999</v>
      </c>
      <c r="E332" s="6"/>
      <c r="F332" s="7">
        <f t="shared" si="10"/>
        <v>0.30199999999999999</v>
      </c>
      <c r="G332" s="6">
        <v>695.04100000000005</v>
      </c>
      <c r="H332" s="6"/>
      <c r="I332" s="6">
        <f t="shared" si="11"/>
        <v>695.04100000000005</v>
      </c>
      <c r="J332" s="21" t="s">
        <v>689</v>
      </c>
      <c r="K332" s="8">
        <v>21</v>
      </c>
    </row>
    <row r="333" spans="2:11">
      <c r="B333" s="4" t="s">
        <v>243</v>
      </c>
      <c r="C333" s="10" t="s">
        <v>586</v>
      </c>
      <c r="D333" s="18">
        <v>4.1000000000000002E-2</v>
      </c>
      <c r="E333" s="6"/>
      <c r="F333" s="7">
        <f t="shared" si="10"/>
        <v>4.1000000000000002E-2</v>
      </c>
      <c r="G333" s="6">
        <v>94.36</v>
      </c>
      <c r="H333" s="6"/>
      <c r="I333" s="6">
        <f t="shared" si="11"/>
        <v>94.36</v>
      </c>
      <c r="J333" s="21" t="s">
        <v>689</v>
      </c>
      <c r="K333" s="8">
        <v>21</v>
      </c>
    </row>
    <row r="334" spans="2:11">
      <c r="B334" s="4" t="s">
        <v>244</v>
      </c>
      <c r="C334" s="10" t="s">
        <v>587</v>
      </c>
      <c r="D334" s="18">
        <v>3.9E-2</v>
      </c>
      <c r="E334" s="6">
        <v>1.0999999999999999E-2</v>
      </c>
      <c r="F334" s="7">
        <f t="shared" si="10"/>
        <v>0.05</v>
      </c>
      <c r="G334" s="6">
        <v>105.637</v>
      </c>
      <c r="H334" s="6">
        <v>92.399999999999991</v>
      </c>
      <c r="I334" s="6">
        <f t="shared" si="11"/>
        <v>198.03699999999998</v>
      </c>
      <c r="J334" s="21" t="s">
        <v>689</v>
      </c>
      <c r="K334" s="8">
        <v>21</v>
      </c>
    </row>
    <row r="335" spans="2:11">
      <c r="B335" s="4" t="s">
        <v>245</v>
      </c>
      <c r="C335" s="10"/>
      <c r="D335" s="18">
        <v>8.4000000000000005E-2</v>
      </c>
      <c r="E335" s="6">
        <v>7.9000000000000008E-3</v>
      </c>
      <c r="F335" s="7">
        <f t="shared" si="10"/>
        <v>9.1900000000000009E-2</v>
      </c>
      <c r="G335" s="6">
        <v>209.90600000000001</v>
      </c>
      <c r="H335" s="6">
        <v>66.36</v>
      </c>
      <c r="I335" s="6">
        <f t="shared" si="11"/>
        <v>276.26600000000002</v>
      </c>
      <c r="J335" s="21" t="s">
        <v>689</v>
      </c>
      <c r="K335" s="8">
        <v>21</v>
      </c>
    </row>
    <row r="336" spans="2:11">
      <c r="B336" s="4" t="s">
        <v>246</v>
      </c>
      <c r="C336" s="10"/>
      <c r="D336" s="18">
        <v>8.4000000000000005E-2</v>
      </c>
      <c r="E336" s="6">
        <v>9.1000000000000004E-3</v>
      </c>
      <c r="F336" s="7">
        <f t="shared" si="10"/>
        <v>9.3100000000000002E-2</v>
      </c>
      <c r="G336" s="6">
        <v>209.90600000000001</v>
      </c>
      <c r="H336" s="6">
        <v>76.44</v>
      </c>
      <c r="I336" s="6">
        <f t="shared" si="11"/>
        <v>286.346</v>
      </c>
      <c r="J336" s="21" t="s">
        <v>689</v>
      </c>
      <c r="K336" s="8">
        <v>21</v>
      </c>
    </row>
    <row r="337" spans="2:11">
      <c r="B337" s="4" t="s">
        <v>247</v>
      </c>
      <c r="C337" s="10"/>
      <c r="D337" s="18">
        <v>5.2999999999999999E-2</v>
      </c>
      <c r="E337" s="6"/>
      <c r="F337" s="7">
        <f t="shared" si="10"/>
        <v>5.2999999999999999E-2</v>
      </c>
      <c r="G337" s="6">
        <v>132.441</v>
      </c>
      <c r="H337" s="6"/>
      <c r="I337" s="6">
        <f t="shared" si="11"/>
        <v>132.441</v>
      </c>
      <c r="J337" s="21" t="s">
        <v>689</v>
      </c>
      <c r="K337" s="8">
        <v>21</v>
      </c>
    </row>
    <row r="338" spans="2:11">
      <c r="B338" s="4" t="s">
        <v>248</v>
      </c>
      <c r="C338" s="10"/>
      <c r="D338" s="18">
        <v>8.2000000000000003E-2</v>
      </c>
      <c r="E338" s="6"/>
      <c r="F338" s="7">
        <f t="shared" si="10"/>
        <v>8.2000000000000003E-2</v>
      </c>
      <c r="G338" s="6">
        <v>204.90799999999999</v>
      </c>
      <c r="H338" s="6"/>
      <c r="I338" s="6">
        <f t="shared" si="11"/>
        <v>204.90799999999999</v>
      </c>
      <c r="J338" s="21" t="s">
        <v>689</v>
      </c>
      <c r="K338" s="8">
        <v>21</v>
      </c>
    </row>
    <row r="339" spans="2:11">
      <c r="B339" s="4" t="s">
        <v>249</v>
      </c>
      <c r="C339" s="10"/>
      <c r="D339" s="18">
        <v>6.4000000000000001E-2</v>
      </c>
      <c r="E339" s="6"/>
      <c r="F339" s="7">
        <f t="shared" si="10"/>
        <v>6.4000000000000001E-2</v>
      </c>
      <c r="G339" s="6">
        <v>159.928</v>
      </c>
      <c r="H339" s="6"/>
      <c r="I339" s="6">
        <f t="shared" si="11"/>
        <v>159.928</v>
      </c>
      <c r="J339" s="21" t="s">
        <v>689</v>
      </c>
      <c r="K339" s="8">
        <v>21</v>
      </c>
    </row>
    <row r="340" spans="2:11">
      <c r="B340" s="4" t="s">
        <v>250</v>
      </c>
      <c r="C340" s="10"/>
      <c r="D340" s="18">
        <v>9.6000000000000002E-2</v>
      </c>
      <c r="E340" s="6">
        <v>8.2000000000000007E-3</v>
      </c>
      <c r="F340" s="7">
        <f t="shared" si="10"/>
        <v>0.1042</v>
      </c>
      <c r="G340" s="6">
        <v>239.892</v>
      </c>
      <c r="H340" s="6">
        <v>68.88</v>
      </c>
      <c r="I340" s="6">
        <f t="shared" si="11"/>
        <v>308.77199999999999</v>
      </c>
      <c r="J340" s="21" t="s">
        <v>689</v>
      </c>
      <c r="K340" s="8">
        <v>21</v>
      </c>
    </row>
    <row r="341" spans="2:11">
      <c r="B341" s="4" t="s">
        <v>251</v>
      </c>
      <c r="C341" s="10"/>
      <c r="D341" s="18">
        <v>5.8999999999999997E-2</v>
      </c>
      <c r="E341" s="6">
        <v>6.6E-3</v>
      </c>
      <c r="F341" s="7">
        <f t="shared" si="10"/>
        <v>6.5599999999999992E-2</v>
      </c>
      <c r="G341" s="6">
        <v>147.434</v>
      </c>
      <c r="H341" s="6">
        <v>55.44</v>
      </c>
      <c r="I341" s="6">
        <f t="shared" si="11"/>
        <v>202.874</v>
      </c>
      <c r="J341" s="21" t="s">
        <v>689</v>
      </c>
      <c r="K341" s="8">
        <v>21</v>
      </c>
    </row>
    <row r="342" spans="2:11">
      <c r="B342" s="4" t="s">
        <v>251</v>
      </c>
      <c r="C342" s="14" t="s">
        <v>588</v>
      </c>
      <c r="D342" s="18">
        <v>1.6E-2</v>
      </c>
      <c r="E342" s="6"/>
      <c r="F342" s="7">
        <f t="shared" si="10"/>
        <v>1.6E-2</v>
      </c>
      <c r="G342" s="6">
        <v>39.981999999999999</v>
      </c>
      <c r="H342" s="6"/>
      <c r="I342" s="6">
        <f t="shared" si="11"/>
        <v>39.981999999999999</v>
      </c>
      <c r="J342" s="21" t="s">
        <v>689</v>
      </c>
      <c r="K342" s="8">
        <v>21</v>
      </c>
    </row>
    <row r="343" spans="2:11">
      <c r="B343" s="4" t="s">
        <v>252</v>
      </c>
      <c r="C343" s="10"/>
      <c r="D343" s="18">
        <v>1.4999999999999999E-2</v>
      </c>
      <c r="E343" s="6"/>
      <c r="F343" s="7">
        <f t="shared" si="10"/>
        <v>1.4999999999999999E-2</v>
      </c>
      <c r="G343" s="6">
        <v>37.482999999999997</v>
      </c>
      <c r="H343" s="6"/>
      <c r="I343" s="6">
        <f t="shared" si="11"/>
        <v>37.482999999999997</v>
      </c>
      <c r="J343" s="21" t="s">
        <v>689</v>
      </c>
      <c r="K343" s="8">
        <v>21</v>
      </c>
    </row>
    <row r="344" spans="2:11">
      <c r="B344" s="4" t="s">
        <v>253</v>
      </c>
      <c r="C344" s="10"/>
      <c r="D344" s="18">
        <v>4.2000000000000003E-2</v>
      </c>
      <c r="E344" s="6">
        <v>3.5000000000000001E-3</v>
      </c>
      <c r="F344" s="7">
        <f t="shared" si="10"/>
        <v>4.5500000000000006E-2</v>
      </c>
      <c r="G344" s="6">
        <v>104.953</v>
      </c>
      <c r="H344" s="6">
        <v>29.400000000000002</v>
      </c>
      <c r="I344" s="6">
        <f t="shared" si="11"/>
        <v>134.35300000000001</v>
      </c>
      <c r="J344" s="21" t="s">
        <v>689</v>
      </c>
      <c r="K344" s="8">
        <v>21</v>
      </c>
    </row>
    <row r="345" spans="2:11">
      <c r="B345" s="4" t="s">
        <v>254</v>
      </c>
      <c r="C345" s="10"/>
      <c r="D345" s="18">
        <v>5.7000000000000002E-2</v>
      </c>
      <c r="E345" s="6"/>
      <c r="F345" s="7">
        <f t="shared" si="10"/>
        <v>5.7000000000000002E-2</v>
      </c>
      <c r="G345" s="6">
        <v>142.43600000000001</v>
      </c>
      <c r="H345" s="6"/>
      <c r="I345" s="6">
        <f t="shared" si="11"/>
        <v>142.43600000000001</v>
      </c>
      <c r="J345" s="21" t="s">
        <v>689</v>
      </c>
      <c r="K345" s="8">
        <v>21</v>
      </c>
    </row>
    <row r="346" spans="2:11">
      <c r="B346" s="4" t="s">
        <v>255</v>
      </c>
      <c r="C346" s="10"/>
      <c r="D346" s="18">
        <v>8.9999999999999993E-3</v>
      </c>
      <c r="E346" s="6"/>
      <c r="F346" s="7">
        <f t="shared" si="10"/>
        <v>8.9999999999999993E-3</v>
      </c>
      <c r="G346" s="6">
        <v>22.49</v>
      </c>
      <c r="H346" s="6"/>
      <c r="I346" s="6">
        <f t="shared" si="11"/>
        <v>22.49</v>
      </c>
      <c r="J346" s="21" t="s">
        <v>689</v>
      </c>
      <c r="K346" s="8">
        <v>21</v>
      </c>
    </row>
    <row r="347" spans="2:11">
      <c r="B347" s="4" t="s">
        <v>256</v>
      </c>
      <c r="C347" s="10"/>
      <c r="D347" s="18">
        <v>4.3999999999999997E-2</v>
      </c>
      <c r="E347" s="6">
        <v>3.2000000000000002E-3</v>
      </c>
      <c r="F347" s="7">
        <f t="shared" si="10"/>
        <v>4.7199999999999999E-2</v>
      </c>
      <c r="G347" s="6">
        <v>109.95099999999999</v>
      </c>
      <c r="H347" s="6">
        <v>26.880000000000003</v>
      </c>
      <c r="I347" s="6">
        <f t="shared" si="11"/>
        <v>136.83099999999999</v>
      </c>
      <c r="J347" s="21" t="s">
        <v>689</v>
      </c>
      <c r="K347" s="8">
        <v>21</v>
      </c>
    </row>
    <row r="348" spans="2:11">
      <c r="B348" s="4" t="s">
        <v>257</v>
      </c>
      <c r="C348" s="10"/>
      <c r="D348" s="18">
        <v>9.1999999999999998E-2</v>
      </c>
      <c r="E348" s="6">
        <v>8.8000000000000005E-3</v>
      </c>
      <c r="F348" s="7">
        <f t="shared" si="10"/>
        <v>0.1008</v>
      </c>
      <c r="G348" s="6">
        <v>229.89699999999999</v>
      </c>
      <c r="H348" s="6">
        <v>73.92</v>
      </c>
      <c r="I348" s="6">
        <f t="shared" si="11"/>
        <v>303.81700000000001</v>
      </c>
      <c r="J348" s="21" t="s">
        <v>689</v>
      </c>
      <c r="K348" s="8">
        <v>21</v>
      </c>
    </row>
    <row r="349" spans="2:11">
      <c r="B349" s="4" t="s">
        <v>258</v>
      </c>
      <c r="C349" s="10"/>
      <c r="D349" s="18">
        <v>3.7999999999999999E-2</v>
      </c>
      <c r="E349" s="6"/>
      <c r="F349" s="7">
        <f t="shared" si="10"/>
        <v>3.7999999999999999E-2</v>
      </c>
      <c r="G349" s="6">
        <v>94.956999999999994</v>
      </c>
      <c r="H349" s="6"/>
      <c r="I349" s="6">
        <f t="shared" si="11"/>
        <v>94.956999999999994</v>
      </c>
      <c r="J349" s="21" t="s">
        <v>689</v>
      </c>
      <c r="K349" s="8">
        <v>21</v>
      </c>
    </row>
    <row r="350" spans="2:11">
      <c r="B350" s="4" t="s">
        <v>259</v>
      </c>
      <c r="C350" s="10"/>
      <c r="D350" s="18">
        <v>5.0000000000000001E-3</v>
      </c>
      <c r="E350" s="6"/>
      <c r="F350" s="7">
        <f t="shared" si="10"/>
        <v>5.0000000000000001E-3</v>
      </c>
      <c r="G350" s="6">
        <v>12.494</v>
      </c>
      <c r="H350" s="6"/>
      <c r="I350" s="6">
        <f t="shared" si="11"/>
        <v>12.494</v>
      </c>
      <c r="J350" s="21" t="s">
        <v>689</v>
      </c>
      <c r="K350" s="8">
        <v>21</v>
      </c>
    </row>
    <row r="351" spans="2:11">
      <c r="B351" s="4" t="s">
        <v>260</v>
      </c>
      <c r="C351" s="10"/>
      <c r="D351" s="18">
        <v>0.01</v>
      </c>
      <c r="E351" s="6"/>
      <c r="F351" s="7">
        <f t="shared" si="10"/>
        <v>0.01</v>
      </c>
      <c r="G351" s="6">
        <v>24.989000000000001</v>
      </c>
      <c r="H351" s="6"/>
      <c r="I351" s="6">
        <f t="shared" si="11"/>
        <v>24.989000000000001</v>
      </c>
      <c r="J351" s="21" t="s">
        <v>689</v>
      </c>
      <c r="K351" s="8">
        <v>21</v>
      </c>
    </row>
    <row r="352" spans="2:11">
      <c r="B352" s="4" t="s">
        <v>261</v>
      </c>
      <c r="C352" s="10"/>
      <c r="D352" s="18">
        <v>8.9999999999999993E-3</v>
      </c>
      <c r="E352" s="6"/>
      <c r="F352" s="7">
        <f t="shared" si="10"/>
        <v>8.9999999999999993E-3</v>
      </c>
      <c r="G352" s="6">
        <v>22.49</v>
      </c>
      <c r="H352" s="6"/>
      <c r="I352" s="6">
        <f t="shared" si="11"/>
        <v>22.49</v>
      </c>
      <c r="J352" s="21" t="s">
        <v>689</v>
      </c>
      <c r="K352" s="8">
        <v>21</v>
      </c>
    </row>
    <row r="353" spans="2:13">
      <c r="B353" s="4" t="s">
        <v>262</v>
      </c>
      <c r="C353" s="10"/>
      <c r="D353" s="18">
        <v>4.0000000000000001E-3</v>
      </c>
      <c r="E353" s="6"/>
      <c r="F353" s="7">
        <f t="shared" si="10"/>
        <v>4.0000000000000001E-3</v>
      </c>
      <c r="G353" s="6">
        <v>9.9960000000000004</v>
      </c>
      <c r="H353" s="6"/>
      <c r="I353" s="6">
        <f t="shared" si="11"/>
        <v>9.9960000000000004</v>
      </c>
      <c r="J353" s="21" t="s">
        <v>689</v>
      </c>
      <c r="K353" s="8">
        <v>21</v>
      </c>
    </row>
    <row r="354" spans="2:13">
      <c r="B354" s="4" t="s">
        <v>263</v>
      </c>
      <c r="C354" s="10" t="s">
        <v>589</v>
      </c>
      <c r="D354" s="18">
        <v>9.6000000000000002E-2</v>
      </c>
      <c r="E354" s="6"/>
      <c r="F354" s="7">
        <f t="shared" si="10"/>
        <v>9.6000000000000002E-2</v>
      </c>
      <c r="G354" s="6">
        <v>215.72800000000001</v>
      </c>
      <c r="H354" s="6"/>
      <c r="I354" s="6">
        <f t="shared" si="11"/>
        <v>215.72800000000001</v>
      </c>
      <c r="J354" s="21" t="s">
        <v>689</v>
      </c>
      <c r="K354" s="8">
        <v>21</v>
      </c>
    </row>
    <row r="355" spans="2:13">
      <c r="B355" s="4" t="s">
        <v>264</v>
      </c>
      <c r="C355" s="10" t="s">
        <v>590</v>
      </c>
      <c r="D355" s="18">
        <v>8.8999999999999996E-2</v>
      </c>
      <c r="E355" s="6"/>
      <c r="F355" s="7">
        <f t="shared" si="10"/>
        <v>8.8999999999999996E-2</v>
      </c>
      <c r="G355" s="6">
        <v>199.99799999999999</v>
      </c>
      <c r="H355" s="6"/>
      <c r="I355" s="6">
        <f t="shared" si="11"/>
        <v>199.99799999999999</v>
      </c>
      <c r="J355" s="21" t="s">
        <v>689</v>
      </c>
      <c r="K355" s="8">
        <v>21</v>
      </c>
    </row>
    <row r="356" spans="2:13">
      <c r="B356" s="4" t="s">
        <v>265</v>
      </c>
      <c r="C356" s="10" t="s">
        <v>591</v>
      </c>
      <c r="D356" s="18">
        <v>0.17100000000000001</v>
      </c>
      <c r="E356" s="6"/>
      <c r="F356" s="7">
        <f t="shared" si="10"/>
        <v>0.17100000000000001</v>
      </c>
      <c r="G356" s="6">
        <v>427.30799999999999</v>
      </c>
      <c r="H356" s="6"/>
      <c r="I356" s="6">
        <f t="shared" si="11"/>
        <v>427.30799999999999</v>
      </c>
      <c r="J356" s="21" t="s">
        <v>689</v>
      </c>
      <c r="K356" s="8">
        <v>21</v>
      </c>
    </row>
    <row r="357" spans="2:13">
      <c r="B357" s="4" t="s">
        <v>265</v>
      </c>
      <c r="C357" s="10" t="s">
        <v>591</v>
      </c>
      <c r="D357" s="18">
        <v>0.11</v>
      </c>
      <c r="E357" s="6"/>
      <c r="F357" s="7">
        <f t="shared" si="10"/>
        <v>0.11</v>
      </c>
      <c r="G357" s="6">
        <v>274.87700000000001</v>
      </c>
      <c r="H357" s="6"/>
      <c r="I357" s="6">
        <f t="shared" si="11"/>
        <v>274.87700000000001</v>
      </c>
      <c r="J357" s="21" t="s">
        <v>689</v>
      </c>
      <c r="K357" s="8">
        <v>21</v>
      </c>
      <c r="M357" s="8">
        <v>0.11</v>
      </c>
    </row>
    <row r="358" spans="2:13">
      <c r="B358" s="4" t="s">
        <v>266</v>
      </c>
      <c r="C358" s="10"/>
      <c r="D358" s="18">
        <v>4.4999999999999998E-2</v>
      </c>
      <c r="E358" s="6"/>
      <c r="F358" s="7">
        <f t="shared" si="10"/>
        <v>4.4999999999999998E-2</v>
      </c>
      <c r="G358" s="6">
        <v>112.45</v>
      </c>
      <c r="H358" s="6"/>
      <c r="I358" s="6">
        <f t="shared" si="11"/>
        <v>112.45</v>
      </c>
      <c r="J358" s="21" t="s">
        <v>689</v>
      </c>
      <c r="K358" s="8">
        <v>21</v>
      </c>
      <c r="M358" s="8">
        <v>4.4999999999999998E-2</v>
      </c>
    </row>
    <row r="359" spans="2:13">
      <c r="B359" s="4" t="s">
        <v>267</v>
      </c>
      <c r="C359" s="10"/>
      <c r="D359" s="18">
        <v>0.05</v>
      </c>
      <c r="E359" s="6"/>
      <c r="F359" s="7">
        <f t="shared" si="10"/>
        <v>0.05</v>
      </c>
      <c r="G359" s="6">
        <v>124.944</v>
      </c>
      <c r="H359" s="6"/>
      <c r="I359" s="6">
        <f t="shared" si="11"/>
        <v>124.944</v>
      </c>
      <c r="J359" s="21" t="s">
        <v>689</v>
      </c>
      <c r="K359" s="8">
        <v>21</v>
      </c>
      <c r="M359" s="8">
        <v>7.4999999999999997E-2</v>
      </c>
    </row>
    <row r="360" spans="2:13">
      <c r="B360" s="4" t="s">
        <v>267</v>
      </c>
      <c r="C360" s="14" t="s">
        <v>592</v>
      </c>
      <c r="D360" s="18">
        <v>1.0999999999999999E-2</v>
      </c>
      <c r="E360" s="6"/>
      <c r="F360" s="7">
        <f t="shared" si="10"/>
        <v>1.0999999999999999E-2</v>
      </c>
      <c r="G360" s="6">
        <v>27.488</v>
      </c>
      <c r="H360" s="6"/>
      <c r="I360" s="6">
        <f t="shared" si="11"/>
        <v>27.488</v>
      </c>
      <c r="J360" s="21" t="s">
        <v>689</v>
      </c>
      <c r="K360" s="8">
        <v>21</v>
      </c>
      <c r="M360" s="8">
        <v>6.8000000000000005E-2</v>
      </c>
    </row>
    <row r="361" spans="2:13">
      <c r="B361" s="4" t="s">
        <v>267</v>
      </c>
      <c r="C361" s="14" t="s">
        <v>593</v>
      </c>
      <c r="D361" s="18">
        <v>0.01</v>
      </c>
      <c r="E361" s="6"/>
      <c r="F361" s="7">
        <f t="shared" si="10"/>
        <v>0.01</v>
      </c>
      <c r="G361" s="6">
        <v>24.989000000000001</v>
      </c>
      <c r="H361" s="6"/>
      <c r="I361" s="6">
        <f t="shared" si="11"/>
        <v>24.989000000000001</v>
      </c>
      <c r="J361" s="21" t="s">
        <v>689</v>
      </c>
      <c r="K361" s="8">
        <v>21</v>
      </c>
      <c r="M361" s="8">
        <v>6.9000000000000006E-2</v>
      </c>
    </row>
    <row r="362" spans="2:13">
      <c r="B362" s="4" t="s">
        <v>267</v>
      </c>
      <c r="C362" s="14" t="s">
        <v>594</v>
      </c>
      <c r="D362" s="18">
        <v>4.0000000000000001E-3</v>
      </c>
      <c r="E362" s="6"/>
      <c r="F362" s="7">
        <f t="shared" si="10"/>
        <v>4.0000000000000001E-3</v>
      </c>
      <c r="G362" s="6">
        <v>9.9960000000000004</v>
      </c>
      <c r="H362" s="6"/>
      <c r="I362" s="6">
        <f t="shared" si="11"/>
        <v>9.9960000000000004</v>
      </c>
      <c r="J362" s="21" t="s">
        <v>689</v>
      </c>
      <c r="K362" s="8">
        <v>21</v>
      </c>
      <c r="M362" s="8">
        <v>0.115</v>
      </c>
    </row>
    <row r="363" spans="2:13">
      <c r="B363" s="4" t="s">
        <v>268</v>
      </c>
      <c r="C363" s="10"/>
      <c r="D363" s="18">
        <v>0.05</v>
      </c>
      <c r="E363" s="6"/>
      <c r="F363" s="7">
        <f t="shared" si="10"/>
        <v>0.05</v>
      </c>
      <c r="G363" s="6">
        <v>124.944</v>
      </c>
      <c r="H363" s="6"/>
      <c r="I363" s="6">
        <f t="shared" si="11"/>
        <v>124.944</v>
      </c>
      <c r="J363" s="21" t="s">
        <v>689</v>
      </c>
      <c r="K363" s="8">
        <v>21</v>
      </c>
      <c r="M363" s="8">
        <v>0.109</v>
      </c>
    </row>
    <row r="364" spans="2:13">
      <c r="B364" s="4" t="s">
        <v>268</v>
      </c>
      <c r="C364" s="14" t="s">
        <v>595</v>
      </c>
      <c r="D364" s="18">
        <v>5.0000000000000001E-3</v>
      </c>
      <c r="E364" s="6"/>
      <c r="F364" s="7">
        <f t="shared" ref="F364:F425" si="12">D364+E364</f>
        <v>5.0000000000000001E-3</v>
      </c>
      <c r="G364" s="6">
        <v>12.494</v>
      </c>
      <c r="H364" s="6"/>
      <c r="I364" s="6">
        <f t="shared" ref="I364:I425" si="13">G364+H364</f>
        <v>12.494</v>
      </c>
      <c r="J364" s="21" t="s">
        <v>689</v>
      </c>
      <c r="K364" s="8">
        <v>21</v>
      </c>
      <c r="M364" s="8">
        <v>0.03</v>
      </c>
    </row>
    <row r="365" spans="2:13">
      <c r="B365" s="4" t="s">
        <v>268</v>
      </c>
      <c r="C365" s="14" t="s">
        <v>596</v>
      </c>
      <c r="D365" s="18">
        <v>5.0000000000000001E-3</v>
      </c>
      <c r="E365" s="6"/>
      <c r="F365" s="7">
        <f t="shared" si="12"/>
        <v>5.0000000000000001E-3</v>
      </c>
      <c r="G365" s="6">
        <v>12.494</v>
      </c>
      <c r="H365" s="6"/>
      <c r="I365" s="6">
        <f t="shared" si="13"/>
        <v>12.494</v>
      </c>
      <c r="J365" s="21" t="s">
        <v>689</v>
      </c>
      <c r="K365" s="8">
        <v>21</v>
      </c>
      <c r="M365" s="8">
        <v>0.03</v>
      </c>
    </row>
    <row r="366" spans="2:13">
      <c r="B366" s="4" t="s">
        <v>268</v>
      </c>
      <c r="C366" s="14" t="s">
        <v>597</v>
      </c>
      <c r="D366" s="18">
        <v>5.0000000000000001E-3</v>
      </c>
      <c r="E366" s="6"/>
      <c r="F366" s="7">
        <f t="shared" si="12"/>
        <v>5.0000000000000001E-3</v>
      </c>
      <c r="G366" s="6">
        <v>12.494</v>
      </c>
      <c r="H366" s="6"/>
      <c r="I366" s="6">
        <f t="shared" si="13"/>
        <v>12.494</v>
      </c>
      <c r="J366" s="21" t="s">
        <v>689</v>
      </c>
      <c r="K366" s="8">
        <v>21</v>
      </c>
      <c r="M366" s="8">
        <v>6.0000000000000001E-3</v>
      </c>
    </row>
    <row r="367" spans="2:13">
      <c r="B367" s="4" t="s">
        <v>268</v>
      </c>
      <c r="C367" s="14" t="s">
        <v>598</v>
      </c>
      <c r="D367" s="18">
        <v>3.0000000000000001E-3</v>
      </c>
      <c r="E367" s="6"/>
      <c r="F367" s="7">
        <f t="shared" si="12"/>
        <v>3.0000000000000001E-3</v>
      </c>
      <c r="G367" s="6">
        <v>7.4969999999999999</v>
      </c>
      <c r="H367" s="6"/>
      <c r="I367" s="6">
        <f t="shared" si="13"/>
        <v>7.4969999999999999</v>
      </c>
      <c r="J367" s="21" t="s">
        <v>689</v>
      </c>
      <c r="K367" s="8">
        <v>21</v>
      </c>
      <c r="M367" s="8">
        <v>0.02</v>
      </c>
    </row>
    <row r="368" spans="2:13">
      <c r="B368" s="4" t="s">
        <v>269</v>
      </c>
      <c r="C368" s="10"/>
      <c r="D368" s="18">
        <v>6.5000000000000002E-2</v>
      </c>
      <c r="E368" s="6"/>
      <c r="F368" s="7">
        <f t="shared" si="12"/>
        <v>6.5000000000000002E-2</v>
      </c>
      <c r="G368" s="6">
        <v>162.42699999999999</v>
      </c>
      <c r="H368" s="6"/>
      <c r="I368" s="6">
        <f t="shared" si="13"/>
        <v>162.42699999999999</v>
      </c>
      <c r="J368" s="21" t="s">
        <v>689</v>
      </c>
      <c r="K368" s="8">
        <v>21</v>
      </c>
      <c r="M368" s="8">
        <v>1.0999999999999999E-2</v>
      </c>
    </row>
    <row r="369" spans="2:13">
      <c r="B369" s="4" t="s">
        <v>269</v>
      </c>
      <c r="C369" s="10" t="s">
        <v>599</v>
      </c>
      <c r="D369" s="18">
        <v>4.0000000000000001E-3</v>
      </c>
      <c r="E369" s="6"/>
      <c r="F369" s="7">
        <f t="shared" si="12"/>
        <v>4.0000000000000001E-3</v>
      </c>
      <c r="G369" s="6">
        <v>9.9960000000000004</v>
      </c>
      <c r="H369" s="6"/>
      <c r="I369" s="6">
        <f t="shared" si="13"/>
        <v>9.9960000000000004</v>
      </c>
      <c r="J369" s="21" t="s">
        <v>689</v>
      </c>
      <c r="K369" s="8">
        <v>21</v>
      </c>
      <c r="M369" s="17">
        <v>3.2000000000000001E-2</v>
      </c>
    </row>
    <row r="370" spans="2:13">
      <c r="B370" s="4" t="s">
        <v>270</v>
      </c>
      <c r="C370" s="10" t="s">
        <v>600</v>
      </c>
      <c r="D370" s="18">
        <v>0.115</v>
      </c>
      <c r="E370" s="6">
        <v>5.1999999999999998E-3</v>
      </c>
      <c r="F370" s="7">
        <f t="shared" si="12"/>
        <v>0.1202</v>
      </c>
      <c r="G370" s="6">
        <v>297.52800000000002</v>
      </c>
      <c r="H370" s="6">
        <v>43.679999999999993</v>
      </c>
      <c r="I370" s="6">
        <f t="shared" si="13"/>
        <v>341.20800000000003</v>
      </c>
      <c r="J370" s="21" t="s">
        <v>689</v>
      </c>
      <c r="K370" s="8">
        <v>21</v>
      </c>
      <c r="M370" s="8">
        <v>2.5000000000000001E-2</v>
      </c>
    </row>
    <row r="371" spans="2:13">
      <c r="B371" s="4" t="s">
        <v>271</v>
      </c>
      <c r="C371" s="10" t="s">
        <v>601</v>
      </c>
      <c r="D371" s="18">
        <v>0.109</v>
      </c>
      <c r="E371" s="6"/>
      <c r="F371" s="7">
        <f t="shared" si="12"/>
        <v>0.109</v>
      </c>
      <c r="G371" s="6">
        <v>250.85900000000001</v>
      </c>
      <c r="H371" s="6"/>
      <c r="I371" s="6">
        <f t="shared" si="13"/>
        <v>250.85900000000001</v>
      </c>
      <c r="J371" s="21" t="s">
        <v>689</v>
      </c>
      <c r="K371" s="8">
        <v>21</v>
      </c>
      <c r="M371" s="8">
        <v>0.02</v>
      </c>
    </row>
    <row r="372" spans="2:13">
      <c r="B372" s="4" t="s">
        <v>272</v>
      </c>
      <c r="C372" s="10" t="s">
        <v>602</v>
      </c>
      <c r="D372" s="18">
        <v>0.03</v>
      </c>
      <c r="E372" s="6"/>
      <c r="F372" s="7">
        <f t="shared" si="12"/>
        <v>0.03</v>
      </c>
      <c r="G372" s="6">
        <v>67.415000000000006</v>
      </c>
      <c r="H372" s="6"/>
      <c r="I372" s="6">
        <f t="shared" si="13"/>
        <v>67.415000000000006</v>
      </c>
      <c r="J372" s="21" t="s">
        <v>689</v>
      </c>
      <c r="K372" s="8">
        <v>21</v>
      </c>
      <c r="M372" s="8">
        <v>2.5000000000000001E-2</v>
      </c>
    </row>
    <row r="373" spans="2:13">
      <c r="B373" s="4" t="s">
        <v>273</v>
      </c>
      <c r="C373" s="10" t="s">
        <v>603</v>
      </c>
      <c r="D373" s="18">
        <v>0.03</v>
      </c>
      <c r="E373" s="6"/>
      <c r="F373" s="7">
        <f t="shared" si="12"/>
        <v>0.03</v>
      </c>
      <c r="G373" s="6">
        <v>69.043999999999997</v>
      </c>
      <c r="H373" s="6"/>
      <c r="I373" s="6">
        <f t="shared" si="13"/>
        <v>69.043999999999997</v>
      </c>
      <c r="J373" s="21" t="s">
        <v>689</v>
      </c>
      <c r="K373" s="8">
        <v>21</v>
      </c>
      <c r="M373" s="8">
        <v>0.105</v>
      </c>
    </row>
    <row r="374" spans="2:13">
      <c r="B374" s="4" t="s">
        <v>273</v>
      </c>
      <c r="C374" s="10" t="s">
        <v>604</v>
      </c>
      <c r="D374" s="18">
        <v>6.0000000000000001E-3</v>
      </c>
      <c r="E374" s="6">
        <v>1E-3</v>
      </c>
      <c r="F374" s="7">
        <f t="shared" si="12"/>
        <v>7.0000000000000001E-3</v>
      </c>
      <c r="G374" s="6">
        <v>13.808999999999999</v>
      </c>
      <c r="H374" s="6">
        <v>8.4</v>
      </c>
      <c r="I374" s="6">
        <f t="shared" si="13"/>
        <v>22.209</v>
      </c>
      <c r="J374" s="21" t="s">
        <v>689</v>
      </c>
      <c r="K374" s="8">
        <v>21</v>
      </c>
      <c r="M374" s="8">
        <v>3.6999999999999998E-2</v>
      </c>
    </row>
    <row r="375" spans="2:13">
      <c r="B375" s="4" t="s">
        <v>274</v>
      </c>
      <c r="C375" s="10" t="s">
        <v>605</v>
      </c>
      <c r="D375" s="18">
        <v>0.02</v>
      </c>
      <c r="E375" s="6"/>
      <c r="F375" s="7">
        <f t="shared" si="12"/>
        <v>0.02</v>
      </c>
      <c r="G375" s="6">
        <v>49.978000000000002</v>
      </c>
      <c r="H375" s="6"/>
      <c r="I375" s="6">
        <f t="shared" si="13"/>
        <v>49.978000000000002</v>
      </c>
      <c r="J375" s="21" t="s">
        <v>689</v>
      </c>
      <c r="K375" s="8">
        <v>21</v>
      </c>
      <c r="M375" s="8">
        <v>5.0000000000000001E-3</v>
      </c>
    </row>
    <row r="376" spans="2:13">
      <c r="B376" s="4" t="s">
        <v>274</v>
      </c>
      <c r="C376" s="14" t="s">
        <v>605</v>
      </c>
      <c r="D376" s="18">
        <v>4.0000000000000001E-3</v>
      </c>
      <c r="E376" s="6"/>
      <c r="F376" s="7">
        <f t="shared" si="12"/>
        <v>4.0000000000000001E-3</v>
      </c>
      <c r="G376" s="6">
        <v>7.758</v>
      </c>
      <c r="H376" s="6"/>
      <c r="I376" s="6">
        <f t="shared" si="13"/>
        <v>7.758</v>
      </c>
      <c r="J376" s="21" t="s">
        <v>689</v>
      </c>
      <c r="K376" s="8">
        <v>21</v>
      </c>
      <c r="M376" s="8">
        <v>1.4999999999999999E-2</v>
      </c>
    </row>
    <row r="377" spans="2:13">
      <c r="B377" s="4" t="s">
        <v>274</v>
      </c>
      <c r="C377" s="14" t="s">
        <v>607</v>
      </c>
      <c r="D377" s="18">
        <v>7.0000000000000001E-3</v>
      </c>
      <c r="E377" s="6"/>
      <c r="F377" s="7">
        <f t="shared" si="12"/>
        <v>7.0000000000000001E-3</v>
      </c>
      <c r="G377" s="6">
        <v>13.577</v>
      </c>
      <c r="H377" s="6"/>
      <c r="I377" s="6">
        <f t="shared" si="13"/>
        <v>13.577</v>
      </c>
      <c r="J377" s="21" t="s">
        <v>689</v>
      </c>
      <c r="K377" s="8">
        <v>21</v>
      </c>
      <c r="M377" s="8">
        <v>7.6999999999999999E-2</v>
      </c>
    </row>
    <row r="378" spans="2:13">
      <c r="B378" s="4" t="s">
        <v>275</v>
      </c>
      <c r="C378" s="14" t="s">
        <v>607</v>
      </c>
      <c r="D378" s="18">
        <v>3.2000000000000001E-2</v>
      </c>
      <c r="E378" s="6">
        <v>8.2000000000000007E-3</v>
      </c>
      <c r="F378" s="7">
        <f t="shared" si="12"/>
        <v>4.02E-2</v>
      </c>
      <c r="G378" s="6">
        <v>79.963999999999999</v>
      </c>
      <c r="H378" s="6">
        <v>68.88</v>
      </c>
      <c r="I378" s="6">
        <f t="shared" si="13"/>
        <v>148.84399999999999</v>
      </c>
      <c r="J378" s="21" t="s">
        <v>689</v>
      </c>
      <c r="K378" s="8">
        <v>21</v>
      </c>
      <c r="M378" s="8">
        <v>0.06</v>
      </c>
    </row>
    <row r="379" spans="2:13">
      <c r="B379" s="4" t="s">
        <v>276</v>
      </c>
      <c r="C379" s="10" t="s">
        <v>608</v>
      </c>
      <c r="D379" s="18">
        <v>2.5000000000000001E-2</v>
      </c>
      <c r="E379" s="6"/>
      <c r="F379" s="7">
        <f t="shared" si="12"/>
        <v>2.5000000000000001E-2</v>
      </c>
      <c r="G379" s="6">
        <v>62.472000000000001</v>
      </c>
      <c r="H379" s="6"/>
      <c r="I379" s="6">
        <f t="shared" si="13"/>
        <v>62.472000000000001</v>
      </c>
      <c r="J379" s="21" t="s">
        <v>689</v>
      </c>
      <c r="K379" s="8">
        <v>21</v>
      </c>
      <c r="M379" s="8">
        <v>0.11899999999999999</v>
      </c>
    </row>
    <row r="380" spans="2:13">
      <c r="B380" s="4" t="s">
        <v>276</v>
      </c>
      <c r="C380" s="10" t="s">
        <v>609</v>
      </c>
      <c r="D380" s="18">
        <v>0.02</v>
      </c>
      <c r="E380" s="6"/>
      <c r="F380" s="7">
        <f t="shared" si="12"/>
        <v>0.02</v>
      </c>
      <c r="G380" s="6">
        <v>38.79</v>
      </c>
      <c r="H380" s="6"/>
      <c r="I380" s="6">
        <f t="shared" si="13"/>
        <v>38.79</v>
      </c>
      <c r="J380" s="21" t="s">
        <v>689</v>
      </c>
      <c r="K380" s="8">
        <v>21</v>
      </c>
    </row>
    <row r="381" spans="2:13">
      <c r="B381" s="4" t="s">
        <v>276</v>
      </c>
      <c r="C381" s="10" t="s">
        <v>610</v>
      </c>
      <c r="D381" s="18">
        <v>2.5000000000000001E-2</v>
      </c>
      <c r="E381" s="6"/>
      <c r="F381" s="7">
        <f t="shared" si="12"/>
        <v>2.5000000000000001E-2</v>
      </c>
      <c r="G381" s="6">
        <v>62.472000000000001</v>
      </c>
      <c r="H381" s="6"/>
      <c r="I381" s="6">
        <f t="shared" si="13"/>
        <v>62.472000000000001</v>
      </c>
      <c r="J381" s="21" t="s">
        <v>689</v>
      </c>
      <c r="K381" s="8">
        <v>21</v>
      </c>
    </row>
    <row r="382" spans="2:13">
      <c r="B382" s="4" t="s">
        <v>276</v>
      </c>
      <c r="C382" s="10" t="s">
        <v>611</v>
      </c>
      <c r="D382" s="18">
        <v>0.105</v>
      </c>
      <c r="E382" s="6"/>
      <c r="F382" s="7">
        <f t="shared" si="12"/>
        <v>0.105</v>
      </c>
      <c r="G382" s="6">
        <v>262.38200000000001</v>
      </c>
      <c r="H382" s="6"/>
      <c r="I382" s="6">
        <f t="shared" si="13"/>
        <v>262.38200000000001</v>
      </c>
      <c r="J382" s="21" t="s">
        <v>689</v>
      </c>
      <c r="K382" s="8">
        <v>21</v>
      </c>
    </row>
    <row r="383" spans="2:13">
      <c r="B383" s="4" t="s">
        <v>276</v>
      </c>
      <c r="C383" s="10" t="s">
        <v>612</v>
      </c>
      <c r="D383" s="18">
        <v>3.6999999999999998E-2</v>
      </c>
      <c r="E383" s="6"/>
      <c r="F383" s="7">
        <f t="shared" si="12"/>
        <v>3.6999999999999998E-2</v>
      </c>
      <c r="G383" s="6">
        <v>92.459000000000003</v>
      </c>
      <c r="H383" s="6"/>
      <c r="I383" s="6">
        <f t="shared" si="13"/>
        <v>92.459000000000003</v>
      </c>
      <c r="J383" s="21" t="s">
        <v>689</v>
      </c>
      <c r="K383" s="8">
        <v>21</v>
      </c>
    </row>
    <row r="384" spans="2:13">
      <c r="B384" s="4" t="s">
        <v>276</v>
      </c>
      <c r="C384" s="10" t="s">
        <v>613</v>
      </c>
      <c r="D384" s="18">
        <v>5.0000000000000001E-3</v>
      </c>
      <c r="E384" s="6"/>
      <c r="F384" s="7">
        <f t="shared" si="12"/>
        <v>5.0000000000000001E-3</v>
      </c>
      <c r="G384" s="6">
        <v>9.6980000000000004</v>
      </c>
      <c r="H384" s="6"/>
      <c r="I384" s="6">
        <f t="shared" si="13"/>
        <v>9.6980000000000004</v>
      </c>
      <c r="J384" s="21" t="s">
        <v>689</v>
      </c>
      <c r="K384" s="8">
        <v>21</v>
      </c>
    </row>
    <row r="385" spans="2:13">
      <c r="B385" s="4" t="s">
        <v>276</v>
      </c>
      <c r="C385" s="10" t="s">
        <v>613</v>
      </c>
      <c r="D385" s="18">
        <v>1.4999999999999999E-2</v>
      </c>
      <c r="E385" s="6"/>
      <c r="F385" s="7">
        <f t="shared" si="12"/>
        <v>1.4999999999999999E-2</v>
      </c>
      <c r="G385" s="6">
        <v>29.093</v>
      </c>
      <c r="H385" s="6"/>
      <c r="I385" s="6">
        <f t="shared" si="13"/>
        <v>29.093</v>
      </c>
      <c r="J385" s="21" t="s">
        <v>689</v>
      </c>
      <c r="K385" s="8">
        <v>21</v>
      </c>
    </row>
    <row r="386" spans="2:13">
      <c r="B386" s="4" t="s">
        <v>276</v>
      </c>
      <c r="C386" s="10" t="s">
        <v>613</v>
      </c>
      <c r="D386" s="18">
        <v>7.6999999999999999E-2</v>
      </c>
      <c r="E386" s="6"/>
      <c r="F386" s="7">
        <f t="shared" si="12"/>
        <v>7.6999999999999999E-2</v>
      </c>
      <c r="G386" s="6">
        <v>149.34299999999999</v>
      </c>
      <c r="H386" s="6"/>
      <c r="I386" s="6">
        <f t="shared" si="13"/>
        <v>149.34299999999999</v>
      </c>
      <c r="J386" s="21" t="s">
        <v>689</v>
      </c>
      <c r="K386" s="8">
        <v>21</v>
      </c>
    </row>
    <row r="387" spans="2:13">
      <c r="B387" s="4" t="s">
        <v>277</v>
      </c>
      <c r="C387" s="10" t="s">
        <v>614</v>
      </c>
      <c r="D387" s="18">
        <v>0.06</v>
      </c>
      <c r="E387" s="6"/>
      <c r="F387" s="7">
        <f t="shared" si="12"/>
        <v>0.06</v>
      </c>
      <c r="G387" s="6">
        <v>149.93299999999999</v>
      </c>
      <c r="H387" s="6"/>
      <c r="I387" s="6">
        <f t="shared" si="13"/>
        <v>149.93299999999999</v>
      </c>
      <c r="J387" s="21" t="s">
        <v>689</v>
      </c>
      <c r="K387" s="8">
        <v>21</v>
      </c>
    </row>
    <row r="388" spans="2:13">
      <c r="B388" s="4" t="s">
        <v>275</v>
      </c>
      <c r="C388" s="10"/>
      <c r="D388" s="18">
        <f>0.087</f>
        <v>8.6999999999999994E-2</v>
      </c>
      <c r="E388" s="6">
        <v>8.0999999999999996E-3</v>
      </c>
      <c r="F388" s="7">
        <f t="shared" si="12"/>
        <v>9.509999999999999E-2</v>
      </c>
      <c r="G388" s="6">
        <v>297.36700000000002</v>
      </c>
      <c r="H388" s="6">
        <v>68.039999999999992</v>
      </c>
      <c r="I388" s="6">
        <f t="shared" si="13"/>
        <v>365.40700000000004</v>
      </c>
      <c r="J388" s="21" t="s">
        <v>689</v>
      </c>
      <c r="K388" s="8">
        <v>21</v>
      </c>
    </row>
    <row r="389" spans="2:13">
      <c r="B389" s="4" t="s">
        <v>278</v>
      </c>
      <c r="C389" s="10"/>
      <c r="D389" s="18">
        <v>1.6E-2</v>
      </c>
      <c r="E389" s="6">
        <v>8.9999999999999998E-4</v>
      </c>
      <c r="F389" s="7">
        <f t="shared" si="12"/>
        <v>1.6900000000000002E-2</v>
      </c>
      <c r="G389" s="6">
        <v>39.981999999999999</v>
      </c>
      <c r="H389" s="6">
        <v>7.5600000000000005</v>
      </c>
      <c r="I389" s="6">
        <f t="shared" si="13"/>
        <v>47.542000000000002</v>
      </c>
      <c r="J389" s="21" t="s">
        <v>689</v>
      </c>
      <c r="K389" s="8">
        <v>21</v>
      </c>
      <c r="M389" s="8">
        <v>1.6E-2</v>
      </c>
    </row>
    <row r="390" spans="2:13">
      <c r="B390" s="4" t="s">
        <v>279</v>
      </c>
      <c r="C390" s="10"/>
      <c r="D390" s="18">
        <v>0.05</v>
      </c>
      <c r="E390" s="6">
        <v>4.5999999999999999E-3</v>
      </c>
      <c r="F390" s="7">
        <f t="shared" si="12"/>
        <v>5.4600000000000003E-2</v>
      </c>
      <c r="G390" s="6">
        <v>124.944</v>
      </c>
      <c r="H390" s="6">
        <v>38.64</v>
      </c>
      <c r="I390" s="6">
        <f t="shared" si="13"/>
        <v>163.584</v>
      </c>
      <c r="J390" s="21" t="s">
        <v>689</v>
      </c>
      <c r="K390" s="8">
        <v>21</v>
      </c>
      <c r="M390" s="8">
        <v>0.05</v>
      </c>
    </row>
    <row r="391" spans="2:13">
      <c r="B391" s="4" t="s">
        <v>280</v>
      </c>
      <c r="C391" s="10"/>
      <c r="D391" s="18">
        <v>0.08</v>
      </c>
      <c r="E391" s="6"/>
      <c r="F391" s="7">
        <f t="shared" si="12"/>
        <v>0.08</v>
      </c>
      <c r="G391" s="6">
        <v>199.91</v>
      </c>
      <c r="H391" s="6"/>
      <c r="I391" s="6">
        <f t="shared" si="13"/>
        <v>199.91</v>
      </c>
      <c r="J391" s="21" t="s">
        <v>689</v>
      </c>
      <c r="K391" s="8">
        <v>21</v>
      </c>
      <c r="M391" s="8">
        <v>0.08</v>
      </c>
    </row>
    <row r="392" spans="2:13">
      <c r="B392" s="4" t="s">
        <v>281</v>
      </c>
      <c r="C392" s="10"/>
      <c r="D392" s="18">
        <v>5.5E-2</v>
      </c>
      <c r="E392" s="6">
        <v>3.5000000000000001E-3</v>
      </c>
      <c r="F392" s="7">
        <f t="shared" si="12"/>
        <v>5.8500000000000003E-2</v>
      </c>
      <c r="G392" s="6">
        <v>137.43799999999999</v>
      </c>
      <c r="H392" s="6">
        <v>29.400000000000002</v>
      </c>
      <c r="I392" s="6">
        <f t="shared" si="13"/>
        <v>166.83799999999999</v>
      </c>
      <c r="J392" s="21" t="s">
        <v>689</v>
      </c>
      <c r="K392" s="8">
        <v>21</v>
      </c>
      <c r="M392" s="8">
        <v>5.5E-2</v>
      </c>
    </row>
    <row r="393" spans="2:13">
      <c r="B393" s="4" t="s">
        <v>282</v>
      </c>
      <c r="C393" s="10"/>
      <c r="D393" s="18">
        <v>8.9999999999999993E-3</v>
      </c>
      <c r="E393" s="6">
        <v>1.1999999999999999E-3</v>
      </c>
      <c r="F393" s="7">
        <f t="shared" si="12"/>
        <v>1.0199999999999999E-2</v>
      </c>
      <c r="G393" s="6">
        <v>22.49</v>
      </c>
      <c r="H393" s="6">
        <v>10.08</v>
      </c>
      <c r="I393" s="6">
        <f t="shared" si="13"/>
        <v>32.57</v>
      </c>
      <c r="J393" s="21" t="s">
        <v>689</v>
      </c>
      <c r="K393" s="8">
        <v>21</v>
      </c>
      <c r="M393" s="8">
        <v>8.9999999999999993E-3</v>
      </c>
    </row>
    <row r="394" spans="2:13">
      <c r="B394" s="4" t="s">
        <v>283</v>
      </c>
      <c r="C394" s="10"/>
      <c r="D394" s="18">
        <v>0.433</v>
      </c>
      <c r="E394" s="6">
        <v>4.02E-2</v>
      </c>
      <c r="F394" s="7">
        <f t="shared" si="12"/>
        <v>0.47320000000000001</v>
      </c>
      <c r="G394" s="6">
        <v>1082.0150000000001</v>
      </c>
      <c r="H394" s="6">
        <v>337.68</v>
      </c>
      <c r="I394" s="6">
        <f t="shared" si="13"/>
        <v>1419.6950000000002</v>
      </c>
      <c r="J394" s="21" t="s">
        <v>689</v>
      </c>
      <c r="K394" s="8">
        <v>21</v>
      </c>
      <c r="M394" s="8">
        <v>0.433</v>
      </c>
    </row>
    <row r="395" spans="2:13">
      <c r="B395" s="4" t="s">
        <v>284</v>
      </c>
      <c r="C395" s="10"/>
      <c r="D395" s="18">
        <v>0.10299999999999999</v>
      </c>
      <c r="E395" s="6">
        <v>9.1000000000000004E-3</v>
      </c>
      <c r="F395" s="7">
        <f t="shared" si="12"/>
        <v>0.11209999999999999</v>
      </c>
      <c r="G395" s="6">
        <v>257.38499999999999</v>
      </c>
      <c r="H395" s="6">
        <v>76.44</v>
      </c>
      <c r="I395" s="6">
        <f t="shared" si="13"/>
        <v>333.82499999999999</v>
      </c>
      <c r="J395" s="21" t="s">
        <v>689</v>
      </c>
      <c r="K395" s="8">
        <v>21</v>
      </c>
      <c r="M395" s="8">
        <v>0.10299999999999999</v>
      </c>
    </row>
    <row r="396" spans="2:13">
      <c r="B396" s="4" t="s">
        <v>285</v>
      </c>
      <c r="C396" s="10"/>
      <c r="D396" s="18">
        <v>8.9999999999999993E-3</v>
      </c>
      <c r="E396" s="6"/>
      <c r="F396" s="7">
        <f t="shared" si="12"/>
        <v>8.9999999999999993E-3</v>
      </c>
      <c r="G396" s="6">
        <v>22.49</v>
      </c>
      <c r="H396" s="6"/>
      <c r="I396" s="6">
        <f t="shared" si="13"/>
        <v>22.49</v>
      </c>
      <c r="J396" s="21" t="s">
        <v>689</v>
      </c>
      <c r="K396" s="8">
        <v>21</v>
      </c>
      <c r="M396" s="8">
        <v>8.9999999999999993E-3</v>
      </c>
    </row>
    <row r="397" spans="2:13">
      <c r="B397" s="4" t="s">
        <v>286</v>
      </c>
      <c r="C397" s="10"/>
      <c r="D397" s="18">
        <v>5.6000000000000001E-2</v>
      </c>
      <c r="E397" s="6">
        <v>2.0999999999999999E-3</v>
      </c>
      <c r="F397" s="7">
        <f t="shared" si="12"/>
        <v>5.8099999999999999E-2</v>
      </c>
      <c r="G397" s="6">
        <v>139.93700000000001</v>
      </c>
      <c r="H397" s="6">
        <v>17.64</v>
      </c>
      <c r="I397" s="6">
        <f t="shared" si="13"/>
        <v>157.577</v>
      </c>
      <c r="J397" s="21" t="s">
        <v>689</v>
      </c>
      <c r="K397" s="8">
        <v>21</v>
      </c>
      <c r="M397" s="8">
        <v>5.6000000000000001E-2</v>
      </c>
    </row>
    <row r="398" spans="2:13">
      <c r="B398" s="4" t="s">
        <v>287</v>
      </c>
      <c r="C398" s="10"/>
      <c r="D398" s="18">
        <v>0.06</v>
      </c>
      <c r="E398" s="6">
        <v>2.5999999999999999E-3</v>
      </c>
      <c r="F398" s="7">
        <f t="shared" si="12"/>
        <v>6.2600000000000003E-2</v>
      </c>
      <c r="G398" s="6">
        <v>149.93299999999999</v>
      </c>
      <c r="H398" s="6">
        <v>21.839999999999996</v>
      </c>
      <c r="I398" s="6">
        <f t="shared" si="13"/>
        <v>171.773</v>
      </c>
      <c r="J398" s="21" t="s">
        <v>689</v>
      </c>
      <c r="K398" s="8">
        <v>21</v>
      </c>
      <c r="M398" s="8">
        <v>0.06</v>
      </c>
    </row>
    <row r="399" spans="2:13">
      <c r="B399" s="4" t="s">
        <v>288</v>
      </c>
      <c r="C399" s="10"/>
      <c r="D399" s="18">
        <v>5.1999999999999998E-2</v>
      </c>
      <c r="E399" s="6">
        <v>4.1000000000000003E-3</v>
      </c>
      <c r="F399" s="7">
        <f t="shared" si="12"/>
        <v>5.6099999999999997E-2</v>
      </c>
      <c r="G399" s="6">
        <v>129.94200000000001</v>
      </c>
      <c r="H399" s="6">
        <v>34.44</v>
      </c>
      <c r="I399" s="6">
        <f t="shared" si="13"/>
        <v>164.38200000000001</v>
      </c>
      <c r="J399" s="21" t="s">
        <v>689</v>
      </c>
      <c r="K399" s="8">
        <v>21</v>
      </c>
      <c r="M399" s="8">
        <v>5.1999999999999998E-2</v>
      </c>
    </row>
    <row r="400" spans="2:13">
      <c r="B400" s="4" t="s">
        <v>289</v>
      </c>
      <c r="C400" s="10"/>
      <c r="D400" s="18">
        <v>7.0000000000000001E-3</v>
      </c>
      <c r="E400" s="6"/>
      <c r="F400" s="7">
        <f t="shared" si="12"/>
        <v>7.0000000000000001E-3</v>
      </c>
      <c r="G400" s="6">
        <v>17.492000000000001</v>
      </c>
      <c r="H400" s="6"/>
      <c r="I400" s="6">
        <f t="shared" si="13"/>
        <v>17.492000000000001</v>
      </c>
      <c r="J400" s="21" t="s">
        <v>689</v>
      </c>
      <c r="K400" s="8">
        <v>21</v>
      </c>
      <c r="M400" s="8">
        <v>7.0000000000000001E-3</v>
      </c>
    </row>
    <row r="401" spans="2:13">
      <c r="B401" s="4" t="s">
        <v>290</v>
      </c>
      <c r="C401" s="10"/>
      <c r="D401" s="18">
        <v>1.9E-2</v>
      </c>
      <c r="E401" s="6"/>
      <c r="F401" s="7">
        <f t="shared" si="12"/>
        <v>1.9E-2</v>
      </c>
      <c r="G401" s="6">
        <v>47.478999999999999</v>
      </c>
      <c r="H401" s="6"/>
      <c r="I401" s="6">
        <f t="shared" si="13"/>
        <v>47.478999999999999</v>
      </c>
      <c r="J401" s="21" t="s">
        <v>689</v>
      </c>
      <c r="K401" s="8">
        <v>21</v>
      </c>
      <c r="M401" s="8">
        <v>1.9E-2</v>
      </c>
    </row>
    <row r="402" spans="2:13">
      <c r="B402" s="4" t="s">
        <v>291</v>
      </c>
      <c r="C402" s="10"/>
      <c r="D402" s="18">
        <v>2.9000000000000001E-2</v>
      </c>
      <c r="E402" s="6">
        <v>2.9999999999999997E-4</v>
      </c>
      <c r="F402" s="7">
        <f t="shared" si="12"/>
        <v>2.9300000000000003E-2</v>
      </c>
      <c r="G402" s="6">
        <v>72.468000000000004</v>
      </c>
      <c r="H402" s="6">
        <v>2.52</v>
      </c>
      <c r="I402" s="6">
        <f t="shared" si="13"/>
        <v>74.988</v>
      </c>
      <c r="J402" s="21" t="s">
        <v>689</v>
      </c>
      <c r="K402" s="8">
        <v>21</v>
      </c>
      <c r="M402" s="8">
        <v>2.9000000000000001E-2</v>
      </c>
    </row>
    <row r="403" spans="2:13">
      <c r="B403" s="4" t="s">
        <v>165</v>
      </c>
      <c r="C403" s="10"/>
      <c r="D403" s="18">
        <v>0.158</v>
      </c>
      <c r="E403" s="6">
        <v>1.6400000000000001E-2</v>
      </c>
      <c r="F403" s="7">
        <f t="shared" si="12"/>
        <v>0.1744</v>
      </c>
      <c r="G403" s="6">
        <v>394.82299999999998</v>
      </c>
      <c r="H403" s="6">
        <v>137.76</v>
      </c>
      <c r="I403" s="6">
        <f t="shared" si="13"/>
        <v>532.58299999999997</v>
      </c>
      <c r="J403" s="21" t="s">
        <v>689</v>
      </c>
      <c r="K403" s="8">
        <v>21</v>
      </c>
      <c r="M403" s="8">
        <v>0.158</v>
      </c>
    </row>
    <row r="404" spans="2:13">
      <c r="B404" s="4" t="s">
        <v>292</v>
      </c>
      <c r="C404" s="10"/>
      <c r="D404" s="18">
        <v>6.6000000000000003E-2</v>
      </c>
      <c r="E404" s="6">
        <v>5.3E-3</v>
      </c>
      <c r="F404" s="7">
        <f t="shared" si="12"/>
        <v>7.1300000000000002E-2</v>
      </c>
      <c r="G404" s="6">
        <v>164.92599999999999</v>
      </c>
      <c r="H404" s="6">
        <v>44.519999999999996</v>
      </c>
      <c r="I404" s="6">
        <f t="shared" si="13"/>
        <v>209.44599999999997</v>
      </c>
      <c r="J404" s="21" t="s">
        <v>689</v>
      </c>
      <c r="K404" s="8">
        <v>21</v>
      </c>
      <c r="M404" s="8">
        <v>6.6000000000000003E-2</v>
      </c>
    </row>
    <row r="405" spans="2:13">
      <c r="B405" s="4" t="s">
        <v>293</v>
      </c>
      <c r="C405" s="10"/>
      <c r="D405" s="18">
        <v>0.13100000000000001</v>
      </c>
      <c r="E405" s="6">
        <v>1.35E-2</v>
      </c>
      <c r="F405" s="7">
        <f t="shared" si="12"/>
        <v>0.14450000000000002</v>
      </c>
      <c r="G405" s="6">
        <v>327.35300000000001</v>
      </c>
      <c r="H405" s="6">
        <v>113.39999999999999</v>
      </c>
      <c r="I405" s="6">
        <f t="shared" si="13"/>
        <v>440.75299999999999</v>
      </c>
      <c r="J405" s="21" t="s">
        <v>689</v>
      </c>
      <c r="K405" s="8">
        <v>21</v>
      </c>
      <c r="M405" s="8">
        <v>0.13100000000000001</v>
      </c>
    </row>
    <row r="406" spans="2:13">
      <c r="B406" s="4" t="s">
        <v>294</v>
      </c>
      <c r="C406" s="10"/>
      <c r="D406" s="18">
        <v>2.3E-2</v>
      </c>
      <c r="E406" s="6"/>
      <c r="F406" s="7">
        <f t="shared" si="12"/>
        <v>2.3E-2</v>
      </c>
      <c r="G406" s="6">
        <v>57.473999999999997</v>
      </c>
      <c r="H406" s="6"/>
      <c r="I406" s="6">
        <f t="shared" si="13"/>
        <v>57.473999999999997</v>
      </c>
      <c r="J406" s="21" t="s">
        <v>689</v>
      </c>
      <c r="K406" s="8">
        <v>21</v>
      </c>
      <c r="M406" s="8">
        <v>2.3E-2</v>
      </c>
    </row>
    <row r="407" spans="2:13">
      <c r="B407" s="4" t="s">
        <v>295</v>
      </c>
      <c r="C407" s="10"/>
      <c r="D407" s="18">
        <v>2.5999999999999999E-2</v>
      </c>
      <c r="E407" s="6"/>
      <c r="F407" s="7">
        <f t="shared" si="12"/>
        <v>2.5999999999999999E-2</v>
      </c>
      <c r="G407" s="6">
        <v>64.971000000000004</v>
      </c>
      <c r="H407" s="6"/>
      <c r="I407" s="6">
        <f t="shared" si="13"/>
        <v>64.971000000000004</v>
      </c>
      <c r="J407" s="21" t="s">
        <v>689</v>
      </c>
      <c r="K407" s="8">
        <v>21</v>
      </c>
      <c r="M407" s="8">
        <v>2.5999999999999999E-2</v>
      </c>
    </row>
    <row r="408" spans="2:13">
      <c r="B408" s="4" t="s">
        <v>296</v>
      </c>
      <c r="C408" s="10"/>
      <c r="D408" s="18">
        <v>1.9E-2</v>
      </c>
      <c r="E408" s="6"/>
      <c r="F408" s="7">
        <f t="shared" si="12"/>
        <v>1.9E-2</v>
      </c>
      <c r="G408" s="6">
        <v>47.478999999999999</v>
      </c>
      <c r="H408" s="6"/>
      <c r="I408" s="6">
        <f t="shared" si="13"/>
        <v>47.478999999999999</v>
      </c>
      <c r="J408" s="21" t="s">
        <v>689</v>
      </c>
      <c r="K408" s="8">
        <v>21</v>
      </c>
      <c r="M408" s="8">
        <v>1.9E-2</v>
      </c>
    </row>
    <row r="409" spans="2:13">
      <c r="B409" s="4" t="s">
        <v>297</v>
      </c>
      <c r="C409" s="10"/>
      <c r="D409" s="18">
        <v>1.0999999999999999E-2</v>
      </c>
      <c r="E409" s="6"/>
      <c r="F409" s="7">
        <f t="shared" si="12"/>
        <v>1.0999999999999999E-2</v>
      </c>
      <c r="G409" s="6">
        <v>27.488</v>
      </c>
      <c r="H409" s="6"/>
      <c r="I409" s="6">
        <f t="shared" si="13"/>
        <v>27.488</v>
      </c>
      <c r="J409" s="21" t="s">
        <v>689</v>
      </c>
      <c r="K409" s="8">
        <v>21</v>
      </c>
      <c r="M409" s="8">
        <v>1.0999999999999999E-2</v>
      </c>
    </row>
    <row r="410" spans="2:13">
      <c r="B410" s="4" t="s">
        <v>298</v>
      </c>
      <c r="C410" s="10"/>
      <c r="D410" s="18">
        <v>2.1000000000000001E-2</v>
      </c>
      <c r="E410" s="6"/>
      <c r="F410" s="7">
        <f t="shared" si="12"/>
        <v>2.1000000000000001E-2</v>
      </c>
      <c r="G410" s="6">
        <v>52.475999999999999</v>
      </c>
      <c r="H410" s="6"/>
      <c r="I410" s="6">
        <f t="shared" si="13"/>
        <v>52.475999999999999</v>
      </c>
      <c r="J410" s="21" t="s">
        <v>689</v>
      </c>
      <c r="K410" s="8">
        <v>21</v>
      </c>
      <c r="M410" s="8">
        <v>2.1000000000000001E-2</v>
      </c>
    </row>
    <row r="411" spans="2:13">
      <c r="B411" s="4" t="s">
        <v>299</v>
      </c>
      <c r="C411" s="10"/>
      <c r="D411" s="18">
        <v>5.0000000000000001E-3</v>
      </c>
      <c r="E411" s="6"/>
      <c r="F411" s="7">
        <f t="shared" si="12"/>
        <v>5.0000000000000001E-3</v>
      </c>
      <c r="G411" s="6">
        <v>12.494</v>
      </c>
      <c r="H411" s="6"/>
      <c r="I411" s="6">
        <f t="shared" si="13"/>
        <v>12.494</v>
      </c>
      <c r="J411" s="21" t="s">
        <v>689</v>
      </c>
      <c r="K411" s="8">
        <v>21</v>
      </c>
      <c r="M411" s="8">
        <v>5.0000000000000001E-3</v>
      </c>
    </row>
    <row r="412" spans="2:13">
      <c r="B412" s="4" t="s">
        <v>300</v>
      </c>
      <c r="C412" s="10" t="s">
        <v>615</v>
      </c>
      <c r="D412" s="18">
        <v>0.14599999999999999</v>
      </c>
      <c r="E412" s="6"/>
      <c r="F412" s="7">
        <f t="shared" si="12"/>
        <v>0.14599999999999999</v>
      </c>
      <c r="G412" s="6">
        <v>336.01299999999998</v>
      </c>
      <c r="H412" s="6"/>
      <c r="I412" s="6">
        <f t="shared" si="13"/>
        <v>336.01299999999998</v>
      </c>
      <c r="J412" s="21" t="s">
        <v>689</v>
      </c>
      <c r="K412" s="8">
        <v>21</v>
      </c>
    </row>
    <row r="413" spans="2:13">
      <c r="B413" s="4" t="s">
        <v>300</v>
      </c>
      <c r="C413" s="10" t="s">
        <v>616</v>
      </c>
      <c r="D413" s="18">
        <v>0.12</v>
      </c>
      <c r="E413" s="6"/>
      <c r="F413" s="7">
        <f t="shared" si="12"/>
        <v>0.12</v>
      </c>
      <c r="G413" s="6">
        <v>276.17500000000001</v>
      </c>
      <c r="H413" s="6"/>
      <c r="I413" s="6">
        <f t="shared" si="13"/>
        <v>276.17500000000001</v>
      </c>
      <c r="J413" s="21" t="s">
        <v>689</v>
      </c>
      <c r="K413" s="8">
        <v>21</v>
      </c>
      <c r="M413" s="8">
        <v>0.12</v>
      </c>
    </row>
    <row r="414" spans="2:13">
      <c r="B414" s="4" t="s">
        <v>300</v>
      </c>
      <c r="C414" s="10" t="s">
        <v>617</v>
      </c>
      <c r="D414" s="18">
        <v>2.9000000000000001E-2</v>
      </c>
      <c r="E414" s="6"/>
      <c r="F414" s="7">
        <f t="shared" si="12"/>
        <v>2.9000000000000001E-2</v>
      </c>
      <c r="G414" s="6">
        <v>66.742000000000004</v>
      </c>
      <c r="H414" s="6"/>
      <c r="I414" s="6">
        <f t="shared" si="13"/>
        <v>66.742000000000004</v>
      </c>
      <c r="J414" s="21" t="s">
        <v>689</v>
      </c>
      <c r="K414" s="8">
        <v>21</v>
      </c>
      <c r="M414" s="8">
        <v>2.9000000000000001E-2</v>
      </c>
    </row>
    <row r="415" spans="2:13">
      <c r="B415" s="4" t="s">
        <v>300</v>
      </c>
      <c r="C415" s="10" t="s">
        <v>618</v>
      </c>
      <c r="D415" s="18">
        <v>0.127</v>
      </c>
      <c r="E415" s="6"/>
      <c r="F415" s="7">
        <f t="shared" si="12"/>
        <v>0.127</v>
      </c>
      <c r="G415" s="6">
        <v>292.28500000000003</v>
      </c>
      <c r="H415" s="6"/>
      <c r="I415" s="6">
        <f t="shared" si="13"/>
        <v>292.28500000000003</v>
      </c>
      <c r="J415" s="21" t="s">
        <v>689</v>
      </c>
      <c r="K415" s="8">
        <v>21</v>
      </c>
      <c r="M415" s="8">
        <v>0.127</v>
      </c>
    </row>
    <row r="416" spans="2:13">
      <c r="B416" s="4" t="s">
        <v>300</v>
      </c>
      <c r="C416" s="10" t="s">
        <v>619</v>
      </c>
      <c r="D416" s="18">
        <v>1E-3</v>
      </c>
      <c r="E416" s="6"/>
      <c r="F416" s="7">
        <f t="shared" si="12"/>
        <v>1E-3</v>
      </c>
      <c r="G416" s="6">
        <v>2.3010000000000002</v>
      </c>
      <c r="H416" s="6"/>
      <c r="I416" s="6">
        <f t="shared" si="13"/>
        <v>2.3010000000000002</v>
      </c>
      <c r="J416" s="21" t="s">
        <v>689</v>
      </c>
      <c r="K416" s="8">
        <v>21</v>
      </c>
      <c r="M416" s="8">
        <v>1E-3</v>
      </c>
    </row>
    <row r="417" spans="2:13">
      <c r="B417" s="4" t="s">
        <v>300</v>
      </c>
      <c r="C417" s="10" t="s">
        <v>620</v>
      </c>
      <c r="D417" s="18">
        <v>7.0000000000000001E-3</v>
      </c>
      <c r="E417" s="6"/>
      <c r="F417" s="7">
        <f t="shared" si="12"/>
        <v>7.0000000000000001E-3</v>
      </c>
      <c r="G417" s="6">
        <v>16.11</v>
      </c>
      <c r="H417" s="6"/>
      <c r="I417" s="6">
        <f t="shared" si="13"/>
        <v>16.11</v>
      </c>
      <c r="J417" s="21" t="s">
        <v>689</v>
      </c>
      <c r="K417" s="8">
        <v>21</v>
      </c>
      <c r="M417" s="8">
        <v>7.0000000000000001E-3</v>
      </c>
    </row>
    <row r="418" spans="2:13">
      <c r="B418" s="4" t="s">
        <v>301</v>
      </c>
      <c r="C418" s="10" t="s">
        <v>621</v>
      </c>
      <c r="D418" s="18">
        <v>2.8000000000000001E-2</v>
      </c>
      <c r="E418" s="6"/>
      <c r="F418" s="7">
        <f t="shared" si="12"/>
        <v>2.8000000000000001E-2</v>
      </c>
      <c r="G418" s="6">
        <v>69.968999999999994</v>
      </c>
      <c r="H418" s="6"/>
      <c r="I418" s="6">
        <f t="shared" si="13"/>
        <v>69.968999999999994</v>
      </c>
      <c r="J418" s="21" t="s">
        <v>689</v>
      </c>
      <c r="K418" s="8">
        <v>21</v>
      </c>
      <c r="M418" s="8">
        <v>2.8000000000000001E-2</v>
      </c>
    </row>
    <row r="419" spans="2:13">
      <c r="B419" s="4" t="s">
        <v>302</v>
      </c>
      <c r="C419" s="10" t="s">
        <v>622</v>
      </c>
      <c r="D419" s="18">
        <v>2.1999999999999999E-2</v>
      </c>
      <c r="E419" s="6"/>
      <c r="F419" s="7">
        <f t="shared" si="12"/>
        <v>2.1999999999999999E-2</v>
      </c>
      <c r="G419" s="6">
        <v>54.975000000000001</v>
      </c>
      <c r="H419" s="6"/>
      <c r="I419" s="6">
        <f t="shared" si="13"/>
        <v>54.975000000000001</v>
      </c>
      <c r="J419" s="21" t="s">
        <v>689</v>
      </c>
      <c r="K419" s="8">
        <v>21</v>
      </c>
      <c r="M419" s="8">
        <v>2.1999999999999999E-2</v>
      </c>
    </row>
    <row r="420" spans="2:13">
      <c r="B420" s="4" t="s">
        <v>303</v>
      </c>
      <c r="C420" s="10"/>
      <c r="D420" s="18">
        <v>9.1999999999999998E-2</v>
      </c>
      <c r="E420" s="6"/>
      <c r="F420" s="7">
        <f t="shared" si="12"/>
        <v>9.1999999999999998E-2</v>
      </c>
      <c r="G420" s="6">
        <v>229.89699999999999</v>
      </c>
      <c r="H420" s="6"/>
      <c r="I420" s="6">
        <f t="shared" si="13"/>
        <v>229.89699999999999</v>
      </c>
      <c r="J420" s="21" t="s">
        <v>689</v>
      </c>
      <c r="K420" s="8">
        <v>21</v>
      </c>
      <c r="M420" s="8">
        <v>9.1999999999999998E-2</v>
      </c>
    </row>
    <row r="421" spans="2:13">
      <c r="B421" s="4" t="s">
        <v>304</v>
      </c>
      <c r="C421" s="10"/>
      <c r="D421" s="18">
        <v>1.0999999999999999E-2</v>
      </c>
      <c r="E421" s="6"/>
      <c r="F421" s="7">
        <f t="shared" si="12"/>
        <v>1.0999999999999999E-2</v>
      </c>
      <c r="G421" s="6">
        <v>27.488</v>
      </c>
      <c r="H421" s="6"/>
      <c r="I421" s="6">
        <f t="shared" si="13"/>
        <v>27.488</v>
      </c>
      <c r="J421" s="21" t="s">
        <v>689</v>
      </c>
      <c r="K421" s="8">
        <v>21</v>
      </c>
      <c r="M421" s="8">
        <v>1.0999999999999999E-2</v>
      </c>
    </row>
    <row r="422" spans="2:13">
      <c r="B422" s="4" t="s">
        <v>305</v>
      </c>
      <c r="C422" s="10"/>
      <c r="D422" s="18">
        <v>7.0000000000000001E-3</v>
      </c>
      <c r="E422" s="6"/>
      <c r="F422" s="7">
        <f t="shared" si="12"/>
        <v>7.0000000000000001E-3</v>
      </c>
      <c r="G422" s="6">
        <v>17.492000000000001</v>
      </c>
      <c r="H422" s="6"/>
      <c r="I422" s="6">
        <f t="shared" si="13"/>
        <v>17.492000000000001</v>
      </c>
      <c r="J422" s="21" t="s">
        <v>689</v>
      </c>
      <c r="K422" s="8">
        <v>21</v>
      </c>
      <c r="M422" s="8">
        <v>7.0000000000000001E-3</v>
      </c>
    </row>
    <row r="423" spans="2:13">
      <c r="B423" s="4" t="s">
        <v>306</v>
      </c>
      <c r="C423" s="10"/>
      <c r="D423" s="18">
        <v>8.9999999999999993E-3</v>
      </c>
      <c r="E423" s="6"/>
      <c r="F423" s="7">
        <f t="shared" si="12"/>
        <v>8.9999999999999993E-3</v>
      </c>
      <c r="G423" s="6">
        <v>22.49</v>
      </c>
      <c r="H423" s="6"/>
      <c r="I423" s="6">
        <f t="shared" si="13"/>
        <v>22.49</v>
      </c>
      <c r="J423" s="21" t="s">
        <v>689</v>
      </c>
      <c r="K423" s="8">
        <v>21</v>
      </c>
      <c r="M423" s="8">
        <v>8.9999999999999993E-3</v>
      </c>
    </row>
    <row r="424" spans="2:13">
      <c r="B424" s="4" t="s">
        <v>307</v>
      </c>
      <c r="C424" s="10"/>
      <c r="D424" s="18">
        <v>8.9999999999999993E-3</v>
      </c>
      <c r="E424" s="6"/>
      <c r="F424" s="7">
        <f t="shared" si="12"/>
        <v>8.9999999999999993E-3</v>
      </c>
      <c r="G424" s="6">
        <v>22.49</v>
      </c>
      <c r="H424" s="6"/>
      <c r="I424" s="6">
        <f t="shared" si="13"/>
        <v>22.49</v>
      </c>
      <c r="J424" s="21" t="s">
        <v>689</v>
      </c>
      <c r="K424" s="8">
        <v>21</v>
      </c>
      <c r="M424" s="8">
        <v>8.9999999999999993E-3</v>
      </c>
    </row>
    <row r="425" spans="2:13">
      <c r="B425" s="4" t="s">
        <v>308</v>
      </c>
      <c r="C425" s="10"/>
      <c r="D425" s="18">
        <v>1.2999999999999999E-2</v>
      </c>
      <c r="E425" s="6"/>
      <c r="F425" s="7">
        <f t="shared" si="12"/>
        <v>1.2999999999999999E-2</v>
      </c>
      <c r="G425" s="6">
        <v>32.484999999999999</v>
      </c>
      <c r="H425" s="6"/>
      <c r="I425" s="6">
        <f t="shared" si="13"/>
        <v>32.484999999999999</v>
      </c>
      <c r="J425" s="21" t="s">
        <v>689</v>
      </c>
      <c r="K425" s="8">
        <v>21</v>
      </c>
      <c r="M425" s="8">
        <v>1.2999999999999999E-2</v>
      </c>
    </row>
    <row r="426" spans="2:13">
      <c r="B426" s="4" t="s">
        <v>309</v>
      </c>
      <c r="C426" s="10"/>
      <c r="D426" s="18">
        <v>2.1999999999999999E-2</v>
      </c>
      <c r="E426" s="6"/>
      <c r="F426" s="7">
        <f t="shared" ref="F426:F488" si="14">D426+E426</f>
        <v>2.1999999999999999E-2</v>
      </c>
      <c r="G426" s="6">
        <v>54.975000000000001</v>
      </c>
      <c r="H426" s="6"/>
      <c r="I426" s="6">
        <f t="shared" ref="I426:I488" si="15">G426+H426</f>
        <v>54.975000000000001</v>
      </c>
      <c r="J426" s="21" t="s">
        <v>689</v>
      </c>
      <c r="K426" s="8">
        <v>21</v>
      </c>
      <c r="M426" s="8">
        <v>2.1999999999999999E-2</v>
      </c>
    </row>
    <row r="427" spans="2:13">
      <c r="B427" s="4" t="s">
        <v>310</v>
      </c>
      <c r="C427" s="10"/>
      <c r="D427" s="18">
        <v>1.2999999999999999E-2</v>
      </c>
      <c r="E427" s="6"/>
      <c r="F427" s="7">
        <f t="shared" si="14"/>
        <v>1.2999999999999999E-2</v>
      </c>
      <c r="G427" s="6">
        <v>32.484999999999999</v>
      </c>
      <c r="H427" s="6"/>
      <c r="I427" s="6">
        <f t="shared" si="15"/>
        <v>32.484999999999999</v>
      </c>
      <c r="J427" s="21" t="s">
        <v>689</v>
      </c>
      <c r="K427" s="8">
        <v>21</v>
      </c>
      <c r="M427" s="8">
        <v>1.2999999999999999E-2</v>
      </c>
    </row>
    <row r="428" spans="2:13">
      <c r="B428" s="4" t="s">
        <v>301</v>
      </c>
      <c r="C428" s="10"/>
      <c r="D428" s="18">
        <v>1.7000000000000001E-2</v>
      </c>
      <c r="E428" s="6"/>
      <c r="F428" s="7">
        <f t="shared" si="14"/>
        <v>1.7000000000000001E-2</v>
      </c>
      <c r="G428" s="6">
        <v>42.481000000000002</v>
      </c>
      <c r="H428" s="6"/>
      <c r="I428" s="6">
        <f t="shared" si="15"/>
        <v>42.481000000000002</v>
      </c>
      <c r="J428" s="21" t="s">
        <v>689</v>
      </c>
      <c r="K428" s="8">
        <v>21</v>
      </c>
      <c r="M428" s="8">
        <v>1.7000000000000001E-2</v>
      </c>
    </row>
    <row r="429" spans="2:13">
      <c r="B429" s="4" t="s">
        <v>311</v>
      </c>
      <c r="C429" s="10"/>
      <c r="D429" s="18">
        <v>1.2999999999999999E-2</v>
      </c>
      <c r="E429" s="6"/>
      <c r="F429" s="7">
        <f t="shared" si="14"/>
        <v>1.2999999999999999E-2</v>
      </c>
      <c r="G429" s="6">
        <v>32.484999999999999</v>
      </c>
      <c r="H429" s="6"/>
      <c r="I429" s="6">
        <f t="shared" si="15"/>
        <v>32.484999999999999</v>
      </c>
      <c r="J429" s="21" t="s">
        <v>689</v>
      </c>
      <c r="K429" s="8">
        <v>21</v>
      </c>
      <c r="M429" s="8">
        <v>1.2999999999999999E-2</v>
      </c>
    </row>
    <row r="430" spans="2:13">
      <c r="B430" s="4" t="s">
        <v>312</v>
      </c>
      <c r="C430" s="10" t="s">
        <v>623</v>
      </c>
      <c r="D430" s="13">
        <v>0.316</v>
      </c>
      <c r="E430" s="6">
        <v>7.3599999999999999E-2</v>
      </c>
      <c r="F430" s="7">
        <f t="shared" si="14"/>
        <v>0.3896</v>
      </c>
      <c r="G430" s="6">
        <v>817.55499999999995</v>
      </c>
      <c r="H430" s="6">
        <v>618.24</v>
      </c>
      <c r="I430" s="6">
        <f t="shared" si="15"/>
        <v>1435.7950000000001</v>
      </c>
      <c r="J430" s="21" t="s">
        <v>690</v>
      </c>
      <c r="K430" s="8">
        <v>22</v>
      </c>
    </row>
    <row r="431" spans="2:13">
      <c r="B431" s="4" t="s">
        <v>312</v>
      </c>
      <c r="C431" s="10" t="s">
        <v>624</v>
      </c>
      <c r="D431" s="13">
        <v>7.2999999999999995E-2</v>
      </c>
      <c r="E431" s="6">
        <v>7.1000000000000004E-3</v>
      </c>
      <c r="F431" s="7">
        <f t="shared" si="14"/>
        <v>8.0099999999999991E-2</v>
      </c>
      <c r="G431" s="6">
        <v>188.86600000000001</v>
      </c>
      <c r="H431" s="6">
        <v>59.640000000000008</v>
      </c>
      <c r="I431" s="6">
        <f t="shared" si="15"/>
        <v>248.50600000000003</v>
      </c>
      <c r="J431" s="21" t="s">
        <v>690</v>
      </c>
      <c r="K431" s="8">
        <v>22</v>
      </c>
    </row>
    <row r="432" spans="2:13">
      <c r="B432" s="4" t="s">
        <v>312</v>
      </c>
      <c r="C432" s="10" t="s">
        <v>625</v>
      </c>
      <c r="D432" s="13">
        <v>0.04</v>
      </c>
      <c r="E432" s="6">
        <v>7.4499999999999997E-2</v>
      </c>
      <c r="F432" s="7">
        <f t="shared" si="14"/>
        <v>0.11449999999999999</v>
      </c>
      <c r="G432" s="6">
        <v>92.058000000000007</v>
      </c>
      <c r="H432" s="6">
        <v>625.79999999999995</v>
      </c>
      <c r="I432" s="6">
        <f t="shared" si="15"/>
        <v>717.85799999999995</v>
      </c>
      <c r="J432" s="21" t="s">
        <v>690</v>
      </c>
      <c r="K432" s="8">
        <v>22</v>
      </c>
    </row>
    <row r="433" spans="2:14">
      <c r="B433" s="4" t="s">
        <v>312</v>
      </c>
      <c r="C433" s="10" t="s">
        <v>626</v>
      </c>
      <c r="D433" s="13">
        <v>8.6999999999999994E-2</v>
      </c>
      <c r="E433" s="6">
        <v>1.29E-2</v>
      </c>
      <c r="F433" s="7">
        <f t="shared" si="14"/>
        <v>9.9899999999999989E-2</v>
      </c>
      <c r="G433" s="6">
        <v>225.08600000000001</v>
      </c>
      <c r="H433" s="6">
        <v>108.35999999999999</v>
      </c>
      <c r="I433" s="6">
        <f t="shared" si="15"/>
        <v>333.44600000000003</v>
      </c>
      <c r="J433" s="21" t="s">
        <v>690</v>
      </c>
      <c r="K433" s="8">
        <v>22</v>
      </c>
    </row>
    <row r="434" spans="2:14">
      <c r="B434" s="4" t="s">
        <v>312</v>
      </c>
      <c r="C434" s="10" t="s">
        <v>627</v>
      </c>
      <c r="D434" s="13">
        <v>2.5999999999999999E-2</v>
      </c>
      <c r="E434" s="6">
        <v>2.2000000000000001E-3</v>
      </c>
      <c r="F434" s="7">
        <f t="shared" si="14"/>
        <v>2.8199999999999999E-2</v>
      </c>
      <c r="G434" s="6">
        <v>58.426000000000002</v>
      </c>
      <c r="H434" s="6">
        <v>18.48</v>
      </c>
      <c r="I434" s="6">
        <f t="shared" si="15"/>
        <v>76.906000000000006</v>
      </c>
      <c r="J434" s="21" t="s">
        <v>690</v>
      </c>
      <c r="K434" s="8">
        <v>22</v>
      </c>
    </row>
    <row r="435" spans="2:14">
      <c r="B435" s="4" t="s">
        <v>312</v>
      </c>
      <c r="C435" s="10" t="s">
        <v>628</v>
      </c>
      <c r="D435" s="13">
        <v>2.1999999999999999E-2</v>
      </c>
      <c r="E435" s="6">
        <v>2.9999999999999997E-4</v>
      </c>
      <c r="F435" s="7">
        <f t="shared" si="14"/>
        <v>2.23E-2</v>
      </c>
      <c r="G435" s="6">
        <v>56.917999999999999</v>
      </c>
      <c r="H435" s="6">
        <v>2.52</v>
      </c>
      <c r="I435" s="6">
        <f t="shared" si="15"/>
        <v>59.438000000000002</v>
      </c>
      <c r="J435" s="21" t="s">
        <v>690</v>
      </c>
      <c r="K435" s="8">
        <v>22</v>
      </c>
    </row>
    <row r="436" spans="2:14">
      <c r="B436" s="4" t="s">
        <v>312</v>
      </c>
      <c r="C436" s="10" t="s">
        <v>629</v>
      </c>
      <c r="D436" s="13">
        <v>5.8999999999999997E-2</v>
      </c>
      <c r="E436" s="6">
        <v>1.4E-3</v>
      </c>
      <c r="F436" s="7">
        <f t="shared" si="14"/>
        <v>6.0399999999999995E-2</v>
      </c>
      <c r="G436" s="6">
        <v>114.432</v>
      </c>
      <c r="H436" s="6">
        <v>11.76</v>
      </c>
      <c r="I436" s="6">
        <f t="shared" si="15"/>
        <v>126.19200000000001</v>
      </c>
      <c r="J436" s="21" t="s">
        <v>690</v>
      </c>
      <c r="K436" s="8">
        <v>22</v>
      </c>
    </row>
    <row r="437" spans="2:14">
      <c r="B437" s="4" t="s">
        <v>312</v>
      </c>
      <c r="C437" s="10" t="s">
        <v>630</v>
      </c>
      <c r="D437" s="13">
        <v>1.6E-2</v>
      </c>
      <c r="E437" s="6"/>
      <c r="F437" s="7">
        <f t="shared" si="14"/>
        <v>1.6E-2</v>
      </c>
      <c r="G437" s="6">
        <v>35.954999999999998</v>
      </c>
      <c r="H437" s="6"/>
      <c r="I437" s="6">
        <f t="shared" si="15"/>
        <v>35.954999999999998</v>
      </c>
      <c r="J437" s="21" t="s">
        <v>690</v>
      </c>
      <c r="K437" s="8">
        <v>22</v>
      </c>
    </row>
    <row r="438" spans="2:14">
      <c r="B438" s="4" t="s">
        <v>312</v>
      </c>
      <c r="C438" s="10" t="s">
        <v>631</v>
      </c>
      <c r="D438" s="13">
        <v>3.9E-2</v>
      </c>
      <c r="E438" s="6">
        <v>5.9999999999999995E-4</v>
      </c>
      <c r="F438" s="7">
        <f t="shared" si="14"/>
        <v>3.9600000000000003E-2</v>
      </c>
      <c r="G438" s="6">
        <v>97.456000000000003</v>
      </c>
      <c r="H438" s="6">
        <v>5.04</v>
      </c>
      <c r="I438" s="6">
        <f t="shared" si="15"/>
        <v>102.49600000000001</v>
      </c>
      <c r="J438" s="21" t="s">
        <v>690</v>
      </c>
      <c r="K438" s="8">
        <v>22</v>
      </c>
    </row>
    <row r="439" spans="2:14">
      <c r="B439" s="4" t="s">
        <v>312</v>
      </c>
      <c r="C439" s="10" t="s">
        <v>632</v>
      </c>
      <c r="D439" s="13">
        <v>0.10199999999999999</v>
      </c>
      <c r="E439" s="6">
        <v>7.7000000000000002E-3</v>
      </c>
      <c r="F439" s="7">
        <f t="shared" si="14"/>
        <v>0.10969999999999999</v>
      </c>
      <c r="G439" s="6">
        <v>263.89400000000001</v>
      </c>
      <c r="H439" s="6">
        <v>64.680000000000007</v>
      </c>
      <c r="I439" s="6">
        <f t="shared" si="15"/>
        <v>328.57400000000001</v>
      </c>
      <c r="J439" s="21" t="s">
        <v>690</v>
      </c>
      <c r="K439" s="8">
        <v>22</v>
      </c>
    </row>
    <row r="440" spans="2:14">
      <c r="B440" s="4" t="s">
        <v>312</v>
      </c>
      <c r="C440" s="10" t="s">
        <v>633</v>
      </c>
      <c r="D440" s="13">
        <v>7.0999999999999994E-2</v>
      </c>
      <c r="E440" s="6"/>
      <c r="F440" s="7">
        <f t="shared" si="14"/>
        <v>7.0999999999999994E-2</v>
      </c>
      <c r="G440" s="6">
        <v>183.691</v>
      </c>
      <c r="H440" s="6"/>
      <c r="I440" s="6">
        <f t="shared" si="15"/>
        <v>183.691</v>
      </c>
      <c r="J440" s="21" t="s">
        <v>690</v>
      </c>
      <c r="K440" s="8">
        <v>22</v>
      </c>
    </row>
    <row r="441" spans="2:14">
      <c r="B441" s="4" t="s">
        <v>312</v>
      </c>
      <c r="C441" s="10" t="s">
        <v>634</v>
      </c>
      <c r="D441" s="13">
        <v>0.13700000000000001</v>
      </c>
      <c r="E441" s="6"/>
      <c r="F441" s="7">
        <f t="shared" si="14"/>
        <v>0.13700000000000001</v>
      </c>
      <c r="G441" s="6">
        <v>354.44600000000003</v>
      </c>
      <c r="H441" s="6"/>
      <c r="I441" s="6">
        <f t="shared" si="15"/>
        <v>354.44600000000003</v>
      </c>
      <c r="J441" s="21" t="s">
        <v>690</v>
      </c>
      <c r="K441" s="8">
        <v>22</v>
      </c>
    </row>
    <row r="442" spans="2:14">
      <c r="B442" s="4" t="s">
        <v>312</v>
      </c>
      <c r="C442" s="10" t="s">
        <v>635</v>
      </c>
      <c r="D442" s="13">
        <v>1.4999999999999999E-2</v>
      </c>
      <c r="E442" s="6"/>
      <c r="F442" s="7">
        <f t="shared" si="14"/>
        <v>1.4999999999999999E-2</v>
      </c>
      <c r="G442" s="6">
        <v>37.482999999999997</v>
      </c>
      <c r="H442" s="6"/>
      <c r="I442" s="6">
        <f t="shared" si="15"/>
        <v>37.482999999999997</v>
      </c>
      <c r="J442" s="21" t="s">
        <v>690</v>
      </c>
      <c r="K442" s="8">
        <v>22</v>
      </c>
    </row>
    <row r="443" spans="2:14">
      <c r="B443" s="4" t="s">
        <v>313</v>
      </c>
      <c r="C443" s="10" t="s">
        <v>636</v>
      </c>
      <c r="D443" s="18">
        <v>2.5000000000000001E-2</v>
      </c>
      <c r="E443" s="6">
        <v>8.0000000000000004E-4</v>
      </c>
      <c r="F443" s="7">
        <f t="shared" si="14"/>
        <v>2.58E-2</v>
      </c>
      <c r="G443" s="6">
        <v>56.179000000000002</v>
      </c>
      <c r="H443" s="6">
        <v>6.7200000000000006</v>
      </c>
      <c r="I443" s="6">
        <f t="shared" si="15"/>
        <v>62.899000000000001</v>
      </c>
      <c r="J443" s="21" t="s">
        <v>690</v>
      </c>
      <c r="K443" s="8">
        <v>22</v>
      </c>
    </row>
    <row r="444" spans="2:14">
      <c r="B444" s="4" t="s">
        <v>314</v>
      </c>
      <c r="C444" s="10"/>
      <c r="D444" s="18">
        <v>0.14199999999999999</v>
      </c>
      <c r="E444" s="6">
        <v>1.24E-2</v>
      </c>
      <c r="F444" s="7">
        <f t="shared" si="14"/>
        <v>0.15439999999999998</v>
      </c>
      <c r="G444" s="6">
        <v>354.84100000000001</v>
      </c>
      <c r="H444" s="6">
        <v>104.16</v>
      </c>
      <c r="I444" s="6">
        <f t="shared" si="15"/>
        <v>459.00099999999998</v>
      </c>
      <c r="J444" s="21" t="s">
        <v>690</v>
      </c>
      <c r="K444" s="8">
        <v>22</v>
      </c>
    </row>
    <row r="445" spans="2:14">
      <c r="B445" s="4" t="s">
        <v>313</v>
      </c>
      <c r="C445" s="10"/>
      <c r="D445" s="18">
        <v>0.13300000000000001</v>
      </c>
      <c r="E445" s="6">
        <v>1.35E-2</v>
      </c>
      <c r="F445" s="7">
        <f t="shared" si="14"/>
        <v>0.14650000000000002</v>
      </c>
      <c r="G445" s="6">
        <v>332.351</v>
      </c>
      <c r="H445" s="6">
        <v>113.39999999999999</v>
      </c>
      <c r="I445" s="6">
        <f t="shared" si="15"/>
        <v>445.75099999999998</v>
      </c>
      <c r="J445" s="21" t="s">
        <v>690</v>
      </c>
      <c r="K445" s="8">
        <v>22</v>
      </c>
    </row>
    <row r="446" spans="2:14">
      <c r="B446" s="4" t="s">
        <v>315</v>
      </c>
      <c r="C446" s="10"/>
      <c r="D446" s="18">
        <v>0.128</v>
      </c>
      <c r="E446" s="6">
        <v>1.2999999999999999E-2</v>
      </c>
      <c r="F446" s="7">
        <f t="shared" si="14"/>
        <v>0.14100000000000001</v>
      </c>
      <c r="G446" s="6">
        <v>319.85700000000003</v>
      </c>
      <c r="H446" s="6">
        <v>109.19999999999999</v>
      </c>
      <c r="I446" s="6">
        <f t="shared" si="15"/>
        <v>429.05700000000002</v>
      </c>
      <c r="J446" s="21" t="s">
        <v>690</v>
      </c>
      <c r="K446" s="8">
        <v>22</v>
      </c>
      <c r="N446" s="17"/>
    </row>
    <row r="447" spans="2:14">
      <c r="B447" s="4" t="s">
        <v>315</v>
      </c>
      <c r="C447" s="16" t="s">
        <v>637</v>
      </c>
      <c r="D447" s="18">
        <v>3.0000000000000001E-3</v>
      </c>
      <c r="E447" s="6"/>
      <c r="F447" s="7">
        <f t="shared" si="14"/>
        <v>3.0000000000000001E-3</v>
      </c>
      <c r="G447" s="6">
        <v>7.4969999999999999</v>
      </c>
      <c r="H447" s="6"/>
      <c r="I447" s="6">
        <f t="shared" si="15"/>
        <v>7.4969999999999999</v>
      </c>
      <c r="J447" s="21" t="s">
        <v>690</v>
      </c>
      <c r="K447" s="8">
        <v>22</v>
      </c>
    </row>
    <row r="448" spans="2:14">
      <c r="B448" s="4" t="s">
        <v>315</v>
      </c>
      <c r="C448" s="16" t="s">
        <v>638</v>
      </c>
      <c r="D448" s="18">
        <v>2E-3</v>
      </c>
      <c r="E448" s="6"/>
      <c r="F448" s="7">
        <f t="shared" si="14"/>
        <v>2E-3</v>
      </c>
      <c r="G448" s="6">
        <v>4.9980000000000002</v>
      </c>
      <c r="H448" s="6"/>
      <c r="I448" s="6">
        <f t="shared" si="15"/>
        <v>4.9980000000000002</v>
      </c>
      <c r="J448" s="21" t="s">
        <v>690</v>
      </c>
      <c r="K448" s="8">
        <v>22</v>
      </c>
    </row>
    <row r="449" spans="2:11">
      <c r="B449" s="4" t="s">
        <v>316</v>
      </c>
      <c r="C449" s="10"/>
      <c r="D449" s="18">
        <v>0.13300000000000001</v>
      </c>
      <c r="E449" s="6">
        <v>1.49E-2</v>
      </c>
      <c r="F449" s="7">
        <f t="shared" si="14"/>
        <v>0.1479</v>
      </c>
      <c r="G449" s="6">
        <v>332.351</v>
      </c>
      <c r="H449" s="6">
        <v>125.16</v>
      </c>
      <c r="I449" s="6">
        <f t="shared" si="15"/>
        <v>457.51099999999997</v>
      </c>
      <c r="J449" s="21" t="s">
        <v>690</v>
      </c>
      <c r="K449" s="8">
        <v>22</v>
      </c>
    </row>
    <row r="450" spans="2:11">
      <c r="B450" s="4" t="s">
        <v>317</v>
      </c>
      <c r="C450" s="10"/>
      <c r="D450" s="18">
        <v>0.14099999999999999</v>
      </c>
      <c r="E450" s="6">
        <v>1.4E-2</v>
      </c>
      <c r="F450" s="7">
        <f t="shared" si="14"/>
        <v>0.155</v>
      </c>
      <c r="G450" s="6">
        <v>352.34199999999998</v>
      </c>
      <c r="H450" s="6">
        <v>117.60000000000001</v>
      </c>
      <c r="I450" s="6">
        <f t="shared" si="15"/>
        <v>469.94200000000001</v>
      </c>
      <c r="J450" s="21" t="s">
        <v>690</v>
      </c>
      <c r="K450" s="8">
        <v>22</v>
      </c>
    </row>
    <row r="451" spans="2:11">
      <c r="B451" s="4" t="s">
        <v>318</v>
      </c>
      <c r="C451" s="10"/>
      <c r="D451" s="18">
        <v>0.14099999999999999</v>
      </c>
      <c r="E451" s="6">
        <v>1.35E-2</v>
      </c>
      <c r="F451" s="7">
        <f t="shared" si="14"/>
        <v>0.1545</v>
      </c>
      <c r="G451" s="6">
        <v>352.34199999999998</v>
      </c>
      <c r="H451" s="6">
        <v>113.39999999999999</v>
      </c>
      <c r="I451" s="6">
        <f t="shared" si="15"/>
        <v>465.74199999999996</v>
      </c>
      <c r="J451" s="21" t="s">
        <v>690</v>
      </c>
      <c r="K451" s="8">
        <v>22</v>
      </c>
    </row>
    <row r="452" spans="2:11">
      <c r="B452" s="4" t="s">
        <v>319</v>
      </c>
      <c r="C452" s="10"/>
      <c r="D452" s="18">
        <v>0.17599999999999999</v>
      </c>
      <c r="E452" s="6">
        <v>1.49E-2</v>
      </c>
      <c r="F452" s="7">
        <f t="shared" si="14"/>
        <v>0.19089999999999999</v>
      </c>
      <c r="G452" s="6">
        <v>439.803</v>
      </c>
      <c r="H452" s="6">
        <v>125.16</v>
      </c>
      <c r="I452" s="6">
        <f t="shared" si="15"/>
        <v>564.96299999999997</v>
      </c>
      <c r="J452" s="21" t="s">
        <v>690</v>
      </c>
      <c r="K452" s="8">
        <v>22</v>
      </c>
    </row>
    <row r="453" spans="2:11">
      <c r="B453" s="4" t="s">
        <v>320</v>
      </c>
      <c r="C453" s="10" t="s">
        <v>639</v>
      </c>
      <c r="D453" s="18">
        <v>1.2E-2</v>
      </c>
      <c r="E453" s="6"/>
      <c r="F453" s="7">
        <f t="shared" si="14"/>
        <v>1.2E-2</v>
      </c>
      <c r="G453" s="6">
        <v>29.986999999999998</v>
      </c>
      <c r="H453" s="6"/>
      <c r="I453" s="6">
        <f t="shared" si="15"/>
        <v>29.986999999999998</v>
      </c>
      <c r="J453" s="21" t="s">
        <v>690</v>
      </c>
      <c r="K453" s="8">
        <v>22</v>
      </c>
    </row>
    <row r="454" spans="2:11">
      <c r="B454" s="4" t="s">
        <v>320</v>
      </c>
      <c r="C454" s="10" t="s">
        <v>640</v>
      </c>
      <c r="D454" s="18">
        <v>3.3000000000000002E-2</v>
      </c>
      <c r="E454" s="6"/>
      <c r="F454" s="7">
        <f t="shared" si="14"/>
        <v>3.3000000000000002E-2</v>
      </c>
      <c r="G454" s="6">
        <v>64.004000000000005</v>
      </c>
      <c r="H454" s="6"/>
      <c r="I454" s="6">
        <f t="shared" si="15"/>
        <v>64.004000000000005</v>
      </c>
      <c r="J454" s="21" t="s">
        <v>690</v>
      </c>
      <c r="K454" s="8">
        <v>22</v>
      </c>
    </row>
    <row r="455" spans="2:11">
      <c r="B455" s="4" t="s">
        <v>320</v>
      </c>
      <c r="C455" s="10" t="s">
        <v>641</v>
      </c>
      <c r="D455" s="18">
        <v>0.121</v>
      </c>
      <c r="E455" s="6"/>
      <c r="F455" s="7">
        <f t="shared" si="14"/>
        <v>0.121</v>
      </c>
      <c r="G455" s="6">
        <v>234.68199999999999</v>
      </c>
      <c r="H455" s="6"/>
      <c r="I455" s="6">
        <f t="shared" si="15"/>
        <v>234.68199999999999</v>
      </c>
      <c r="J455" s="21" t="s">
        <v>690</v>
      </c>
      <c r="K455" s="8">
        <v>22</v>
      </c>
    </row>
    <row r="456" spans="2:11">
      <c r="B456" s="4" t="s">
        <v>321</v>
      </c>
      <c r="C456" s="10" t="s">
        <v>642</v>
      </c>
      <c r="D456" s="18">
        <v>3.3000000000000002E-2</v>
      </c>
      <c r="E456" s="6">
        <v>1.4E-3</v>
      </c>
      <c r="F456" s="7">
        <f t="shared" si="14"/>
        <v>3.44E-2</v>
      </c>
      <c r="G456" s="6">
        <v>82.462999999999994</v>
      </c>
      <c r="H456" s="6">
        <v>11.76</v>
      </c>
      <c r="I456" s="6">
        <f t="shared" si="15"/>
        <v>94.222999999999999</v>
      </c>
      <c r="J456" s="21" t="s">
        <v>690</v>
      </c>
      <c r="K456" s="8">
        <v>22</v>
      </c>
    </row>
    <row r="457" spans="2:11">
      <c r="B457" s="4" t="s">
        <v>321</v>
      </c>
      <c r="C457" s="10" t="s">
        <v>643</v>
      </c>
      <c r="D457" s="18">
        <v>0.01</v>
      </c>
      <c r="E457" s="6"/>
      <c r="F457" s="7">
        <f t="shared" si="14"/>
        <v>0.01</v>
      </c>
      <c r="G457" s="6">
        <v>24.989000000000001</v>
      </c>
      <c r="H457" s="6"/>
      <c r="I457" s="6">
        <f t="shared" si="15"/>
        <v>24.989000000000001</v>
      </c>
      <c r="J457" s="21" t="s">
        <v>690</v>
      </c>
      <c r="K457" s="8">
        <v>22</v>
      </c>
    </row>
    <row r="458" spans="2:11">
      <c r="B458" s="4" t="s">
        <v>321</v>
      </c>
      <c r="C458" s="10" t="s">
        <v>644</v>
      </c>
      <c r="D458" s="18">
        <v>7.0000000000000001E-3</v>
      </c>
      <c r="E458" s="6"/>
      <c r="F458" s="7">
        <f t="shared" si="14"/>
        <v>7.0000000000000001E-3</v>
      </c>
      <c r="G458" s="6">
        <v>13.577</v>
      </c>
      <c r="H458" s="6"/>
      <c r="I458" s="6">
        <f t="shared" si="15"/>
        <v>13.577</v>
      </c>
      <c r="J458" s="21" t="s">
        <v>690</v>
      </c>
      <c r="K458" s="8">
        <v>22</v>
      </c>
    </row>
    <row r="459" spans="2:11">
      <c r="B459" s="4" t="s">
        <v>322</v>
      </c>
      <c r="C459" s="10" t="s">
        <v>645</v>
      </c>
      <c r="D459" s="18">
        <v>2.5999999999999999E-2</v>
      </c>
      <c r="E459" s="6"/>
      <c r="F459" s="7">
        <f t="shared" si="14"/>
        <v>2.5999999999999999E-2</v>
      </c>
      <c r="G459" s="6">
        <v>58.426000000000002</v>
      </c>
      <c r="H459" s="6"/>
      <c r="I459" s="6">
        <f t="shared" si="15"/>
        <v>58.426000000000002</v>
      </c>
      <c r="J459" s="21" t="s">
        <v>690</v>
      </c>
      <c r="K459" s="8">
        <v>22</v>
      </c>
    </row>
    <row r="460" spans="2:11">
      <c r="B460" s="4" t="s">
        <v>323</v>
      </c>
      <c r="C460" s="10" t="s">
        <v>646</v>
      </c>
      <c r="D460" s="18">
        <v>5.0000000000000001E-3</v>
      </c>
      <c r="E460" s="6"/>
      <c r="F460" s="7">
        <f t="shared" si="14"/>
        <v>5.0000000000000001E-3</v>
      </c>
      <c r="G460" s="6">
        <v>11.236000000000001</v>
      </c>
      <c r="H460" s="6"/>
      <c r="I460" s="6">
        <f t="shared" si="15"/>
        <v>11.236000000000001</v>
      </c>
      <c r="J460" s="21" t="s">
        <v>690</v>
      </c>
      <c r="K460" s="8">
        <v>22</v>
      </c>
    </row>
    <row r="461" spans="2:11">
      <c r="B461" s="4" t="s">
        <v>324</v>
      </c>
      <c r="C461" s="10" t="s">
        <v>647</v>
      </c>
      <c r="D461" s="18">
        <v>4.9000000000000002E-2</v>
      </c>
      <c r="E461" s="6"/>
      <c r="F461" s="7">
        <f t="shared" si="14"/>
        <v>4.9000000000000002E-2</v>
      </c>
      <c r="G461" s="6">
        <v>122.44499999999999</v>
      </c>
      <c r="H461" s="6"/>
      <c r="I461" s="6">
        <f t="shared" si="15"/>
        <v>122.44499999999999</v>
      </c>
      <c r="J461" s="21" t="s">
        <v>690</v>
      </c>
      <c r="K461" s="8">
        <v>22</v>
      </c>
    </row>
    <row r="462" spans="2:11">
      <c r="B462" s="4" t="s">
        <v>324</v>
      </c>
      <c r="C462" s="10" t="s">
        <v>648</v>
      </c>
      <c r="D462" s="18">
        <v>7.0999999999999994E-2</v>
      </c>
      <c r="E462" s="6"/>
      <c r="F462" s="7">
        <f t="shared" si="14"/>
        <v>7.0999999999999994E-2</v>
      </c>
      <c r="G462" s="6">
        <v>177.42</v>
      </c>
      <c r="H462" s="6"/>
      <c r="I462" s="6">
        <f t="shared" si="15"/>
        <v>177.42</v>
      </c>
      <c r="J462" s="21" t="s">
        <v>690</v>
      </c>
      <c r="K462" s="8">
        <v>22</v>
      </c>
    </row>
    <row r="463" spans="2:11">
      <c r="B463" s="4" t="s">
        <v>324</v>
      </c>
      <c r="C463" s="10" t="s">
        <v>649</v>
      </c>
      <c r="D463" s="18">
        <v>1.2E-2</v>
      </c>
      <c r="E463" s="6"/>
      <c r="F463" s="7">
        <f t="shared" si="14"/>
        <v>1.2E-2</v>
      </c>
      <c r="G463" s="6">
        <v>29.986999999999998</v>
      </c>
      <c r="H463" s="6"/>
      <c r="I463" s="6">
        <f t="shared" si="15"/>
        <v>29.986999999999998</v>
      </c>
      <c r="J463" s="21" t="s">
        <v>690</v>
      </c>
      <c r="K463" s="8">
        <v>22</v>
      </c>
    </row>
    <row r="464" spans="2:11">
      <c r="B464" s="4" t="s">
        <v>324</v>
      </c>
      <c r="C464" s="10" t="s">
        <v>650</v>
      </c>
      <c r="D464" s="18">
        <v>7.3999999999999996E-2</v>
      </c>
      <c r="E464" s="6"/>
      <c r="F464" s="7">
        <f t="shared" si="14"/>
        <v>7.3999999999999996E-2</v>
      </c>
      <c r="G464" s="6">
        <v>143.524</v>
      </c>
      <c r="H464" s="6"/>
      <c r="I464" s="6">
        <f t="shared" si="15"/>
        <v>143.524</v>
      </c>
      <c r="J464" s="21" t="s">
        <v>690</v>
      </c>
      <c r="K464" s="8">
        <v>22</v>
      </c>
    </row>
    <row r="465" spans="2:11">
      <c r="B465" s="4" t="s">
        <v>324</v>
      </c>
      <c r="C465" s="10" t="s">
        <v>651</v>
      </c>
      <c r="D465" s="18">
        <v>2.9000000000000001E-2</v>
      </c>
      <c r="E465" s="6"/>
      <c r="F465" s="7">
        <f t="shared" si="14"/>
        <v>2.9000000000000001E-2</v>
      </c>
      <c r="G465" s="6">
        <v>56.246000000000002</v>
      </c>
      <c r="H465" s="6"/>
      <c r="I465" s="6">
        <f t="shared" si="15"/>
        <v>56.246000000000002</v>
      </c>
      <c r="J465" s="21" t="s">
        <v>690</v>
      </c>
      <c r="K465" s="8">
        <v>22</v>
      </c>
    </row>
    <row r="466" spans="2:11">
      <c r="B466" s="4" t="s">
        <v>324</v>
      </c>
      <c r="C466" s="10" t="s">
        <v>652</v>
      </c>
      <c r="D466" s="18">
        <v>1.4E-2</v>
      </c>
      <c r="E466" s="6"/>
      <c r="F466" s="7">
        <f t="shared" si="14"/>
        <v>1.4E-2</v>
      </c>
      <c r="G466" s="6">
        <v>27.152999999999999</v>
      </c>
      <c r="H466" s="6"/>
      <c r="I466" s="6">
        <f t="shared" si="15"/>
        <v>27.152999999999999</v>
      </c>
      <c r="J466" s="21" t="s">
        <v>690</v>
      </c>
      <c r="K466" s="8">
        <v>22</v>
      </c>
    </row>
    <row r="467" spans="2:11">
      <c r="B467" s="4" t="s">
        <v>324</v>
      </c>
      <c r="C467" s="10" t="s">
        <v>653</v>
      </c>
      <c r="D467" s="18">
        <v>1.4E-2</v>
      </c>
      <c r="E467" s="6"/>
      <c r="F467" s="7">
        <f t="shared" si="14"/>
        <v>1.4E-2</v>
      </c>
      <c r="G467" s="6">
        <v>32.22</v>
      </c>
      <c r="H467" s="6"/>
      <c r="I467" s="6">
        <f t="shared" si="15"/>
        <v>32.22</v>
      </c>
      <c r="J467" s="21" t="s">
        <v>690</v>
      </c>
      <c r="K467" s="8">
        <v>22</v>
      </c>
    </row>
    <row r="468" spans="2:11">
      <c r="B468" s="4" t="s">
        <v>324</v>
      </c>
      <c r="C468" s="10" t="s">
        <v>654</v>
      </c>
      <c r="D468" s="18">
        <v>1.4E-2</v>
      </c>
      <c r="E468" s="6"/>
      <c r="F468" s="7">
        <f t="shared" si="14"/>
        <v>1.4E-2</v>
      </c>
      <c r="G468" s="6">
        <v>32.22</v>
      </c>
      <c r="H468" s="6"/>
      <c r="I468" s="6">
        <f t="shared" si="15"/>
        <v>32.22</v>
      </c>
      <c r="J468" s="21" t="s">
        <v>690</v>
      </c>
      <c r="K468" s="8">
        <v>22</v>
      </c>
    </row>
    <row r="469" spans="2:11">
      <c r="B469" s="4" t="s">
        <v>324</v>
      </c>
      <c r="C469" s="10" t="s">
        <v>655</v>
      </c>
      <c r="D469" s="18">
        <v>1.6E-2</v>
      </c>
      <c r="E469" s="6"/>
      <c r="F469" s="7">
        <f t="shared" si="14"/>
        <v>1.6E-2</v>
      </c>
      <c r="G469" s="6">
        <v>36.823</v>
      </c>
      <c r="H469" s="6"/>
      <c r="I469" s="6">
        <f t="shared" si="15"/>
        <v>36.823</v>
      </c>
      <c r="J469" s="21" t="s">
        <v>690</v>
      </c>
      <c r="K469" s="8">
        <v>22</v>
      </c>
    </row>
    <row r="470" spans="2:11">
      <c r="B470" s="4" t="s">
        <v>325</v>
      </c>
      <c r="C470" s="10"/>
      <c r="D470" s="18">
        <v>0.186</v>
      </c>
      <c r="E470" s="6">
        <v>1.29E-2</v>
      </c>
      <c r="F470" s="7">
        <f t="shared" si="14"/>
        <v>0.19889999999999999</v>
      </c>
      <c r="G470" s="6">
        <v>464.79199999999997</v>
      </c>
      <c r="H470" s="6">
        <v>108.35999999999999</v>
      </c>
      <c r="I470" s="6">
        <f t="shared" si="15"/>
        <v>573.15199999999993</v>
      </c>
      <c r="J470" s="21" t="s">
        <v>690</v>
      </c>
      <c r="K470" s="8">
        <v>22</v>
      </c>
    </row>
    <row r="471" spans="2:11">
      <c r="B471" s="4" t="s">
        <v>326</v>
      </c>
      <c r="C471" s="10"/>
      <c r="D471" s="18">
        <v>0.16700000000000001</v>
      </c>
      <c r="E471" s="6">
        <v>1.6400000000000001E-2</v>
      </c>
      <c r="F471" s="7">
        <f t="shared" si="14"/>
        <v>0.18340000000000001</v>
      </c>
      <c r="G471" s="6">
        <v>417.31299999999999</v>
      </c>
      <c r="H471" s="6">
        <v>137.76</v>
      </c>
      <c r="I471" s="6">
        <f t="shared" si="15"/>
        <v>555.07299999999998</v>
      </c>
      <c r="J471" s="21" t="s">
        <v>690</v>
      </c>
      <c r="K471" s="8">
        <v>22</v>
      </c>
    </row>
    <row r="472" spans="2:11">
      <c r="B472" s="4" t="s">
        <v>327</v>
      </c>
      <c r="C472" s="10"/>
      <c r="D472" s="18">
        <v>0.19700000000000001</v>
      </c>
      <c r="E472" s="6">
        <v>1.61E-2</v>
      </c>
      <c r="F472" s="7">
        <f t="shared" si="14"/>
        <v>0.21310000000000001</v>
      </c>
      <c r="G472" s="6">
        <v>492.279</v>
      </c>
      <c r="H472" s="6">
        <v>135.24</v>
      </c>
      <c r="I472" s="6">
        <f t="shared" si="15"/>
        <v>627.51900000000001</v>
      </c>
      <c r="J472" s="21" t="s">
        <v>690</v>
      </c>
      <c r="K472" s="8">
        <v>22</v>
      </c>
    </row>
    <row r="473" spans="2:11">
      <c r="B473" s="4" t="s">
        <v>328</v>
      </c>
      <c r="C473" s="10"/>
      <c r="D473" s="18">
        <v>0.17100000000000001</v>
      </c>
      <c r="E473" s="6">
        <v>1.47E-2</v>
      </c>
      <c r="F473" s="7">
        <f t="shared" si="14"/>
        <v>0.1857</v>
      </c>
      <c r="G473" s="6">
        <v>427.30799999999999</v>
      </c>
      <c r="H473" s="6">
        <v>123.47999999999999</v>
      </c>
      <c r="I473" s="6">
        <f t="shared" si="15"/>
        <v>550.78800000000001</v>
      </c>
      <c r="J473" s="21" t="s">
        <v>690</v>
      </c>
      <c r="K473" s="8">
        <v>22</v>
      </c>
    </row>
    <row r="474" spans="2:11">
      <c r="B474" s="4" t="s">
        <v>329</v>
      </c>
      <c r="C474" s="10"/>
      <c r="D474" s="18">
        <v>1.2999999999999999E-2</v>
      </c>
      <c r="E474" s="6"/>
      <c r="F474" s="7">
        <f t="shared" si="14"/>
        <v>1.2999999999999999E-2</v>
      </c>
      <c r="G474" s="6">
        <v>32.484999999999999</v>
      </c>
      <c r="H474" s="6"/>
      <c r="I474" s="6">
        <f t="shared" si="15"/>
        <v>32.484999999999999</v>
      </c>
      <c r="J474" s="21" t="s">
        <v>690</v>
      </c>
      <c r="K474" s="8">
        <v>22</v>
      </c>
    </row>
    <row r="475" spans="2:11">
      <c r="B475" s="4" t="s">
        <v>330</v>
      </c>
      <c r="C475" s="10"/>
      <c r="D475" s="18">
        <v>4.4999999999999998E-2</v>
      </c>
      <c r="E475" s="6"/>
      <c r="F475" s="7">
        <f t="shared" si="14"/>
        <v>4.4999999999999998E-2</v>
      </c>
      <c r="G475" s="6">
        <v>112.45</v>
      </c>
      <c r="H475" s="6"/>
      <c r="I475" s="6">
        <f t="shared" si="15"/>
        <v>112.45</v>
      </c>
      <c r="J475" s="21" t="s">
        <v>690</v>
      </c>
      <c r="K475" s="8">
        <v>22</v>
      </c>
    </row>
    <row r="476" spans="2:11">
      <c r="B476" s="4" t="s">
        <v>331</v>
      </c>
      <c r="C476" s="10"/>
      <c r="D476" s="18">
        <v>3.1E-2</v>
      </c>
      <c r="E476" s="6"/>
      <c r="F476" s="7">
        <f t="shared" si="14"/>
        <v>3.1E-2</v>
      </c>
      <c r="G476" s="6">
        <v>77.465000000000003</v>
      </c>
      <c r="H476" s="6"/>
      <c r="I476" s="6">
        <f t="shared" si="15"/>
        <v>77.465000000000003</v>
      </c>
      <c r="J476" s="21" t="s">
        <v>690</v>
      </c>
      <c r="K476" s="8">
        <v>22</v>
      </c>
    </row>
    <row r="477" spans="2:11">
      <c r="B477" s="4" t="s">
        <v>332</v>
      </c>
      <c r="C477" s="10"/>
      <c r="D477" s="18">
        <v>0.13700000000000001</v>
      </c>
      <c r="E477" s="6">
        <v>1.6400000000000001E-2</v>
      </c>
      <c r="F477" s="7">
        <f t="shared" si="14"/>
        <v>0.15340000000000001</v>
      </c>
      <c r="G477" s="6">
        <v>342.34699999999998</v>
      </c>
      <c r="H477" s="6">
        <v>137.76</v>
      </c>
      <c r="I477" s="6">
        <f t="shared" si="15"/>
        <v>480.10699999999997</v>
      </c>
      <c r="J477" s="21" t="s">
        <v>690</v>
      </c>
      <c r="K477" s="8">
        <v>22</v>
      </c>
    </row>
    <row r="478" spans="2:11">
      <c r="B478" s="4" t="s">
        <v>333</v>
      </c>
      <c r="C478" s="10"/>
      <c r="D478" s="18">
        <v>0.18099999999999999</v>
      </c>
      <c r="E478" s="6">
        <v>1.35E-2</v>
      </c>
      <c r="F478" s="7">
        <f t="shared" si="14"/>
        <v>0.19450000000000001</v>
      </c>
      <c r="G478" s="6">
        <v>452.29700000000003</v>
      </c>
      <c r="H478" s="6">
        <v>113.39999999999999</v>
      </c>
      <c r="I478" s="6">
        <f t="shared" si="15"/>
        <v>565.697</v>
      </c>
      <c r="J478" s="21" t="s">
        <v>690</v>
      </c>
      <c r="K478" s="8">
        <v>22</v>
      </c>
    </row>
    <row r="479" spans="2:11">
      <c r="B479" s="4" t="s">
        <v>334</v>
      </c>
      <c r="C479" s="10"/>
      <c r="D479" s="18">
        <v>8.5000000000000006E-2</v>
      </c>
      <c r="E479" s="6">
        <v>5.3E-3</v>
      </c>
      <c r="F479" s="7">
        <f t="shared" si="14"/>
        <v>9.0300000000000005E-2</v>
      </c>
      <c r="G479" s="6">
        <v>212.405</v>
      </c>
      <c r="H479" s="6">
        <v>44.519999999999996</v>
      </c>
      <c r="I479" s="6">
        <f t="shared" si="15"/>
        <v>256.92500000000001</v>
      </c>
      <c r="J479" s="21" t="s">
        <v>690</v>
      </c>
      <c r="K479" s="8">
        <v>22</v>
      </c>
    </row>
    <row r="480" spans="2:11">
      <c r="B480" s="4" t="s">
        <v>335</v>
      </c>
      <c r="C480" s="10"/>
      <c r="D480" s="18">
        <v>1.0999999999999999E-2</v>
      </c>
      <c r="E480" s="6"/>
      <c r="F480" s="7">
        <f t="shared" si="14"/>
        <v>1.0999999999999999E-2</v>
      </c>
      <c r="G480" s="6">
        <v>27.488</v>
      </c>
      <c r="H480" s="6"/>
      <c r="I480" s="6">
        <f t="shared" si="15"/>
        <v>27.488</v>
      </c>
      <c r="J480" s="21" t="s">
        <v>690</v>
      </c>
      <c r="K480" s="8">
        <v>22</v>
      </c>
    </row>
    <row r="481" spans="2:11">
      <c r="B481" s="4" t="s">
        <v>336</v>
      </c>
      <c r="C481" s="10"/>
      <c r="D481" s="18">
        <v>1.2999999999999999E-2</v>
      </c>
      <c r="E481" s="6"/>
      <c r="F481" s="7">
        <f t="shared" si="14"/>
        <v>1.2999999999999999E-2</v>
      </c>
      <c r="G481" s="6">
        <v>32.484999999999999</v>
      </c>
      <c r="H481" s="6"/>
      <c r="I481" s="6">
        <f t="shared" si="15"/>
        <v>32.484999999999999</v>
      </c>
      <c r="J481" s="21" t="s">
        <v>690</v>
      </c>
      <c r="K481" s="8">
        <v>22</v>
      </c>
    </row>
    <row r="482" spans="2:11">
      <c r="B482" s="4" t="s">
        <v>337</v>
      </c>
      <c r="C482" s="10"/>
      <c r="D482" s="18">
        <v>7.6999999999999999E-2</v>
      </c>
      <c r="E482" s="6"/>
      <c r="F482" s="7">
        <f t="shared" si="14"/>
        <v>7.6999999999999999E-2</v>
      </c>
      <c r="G482" s="6">
        <v>192.41399999999999</v>
      </c>
      <c r="H482" s="6"/>
      <c r="I482" s="6">
        <f t="shared" si="15"/>
        <v>192.41399999999999</v>
      </c>
      <c r="J482" s="21" t="s">
        <v>690</v>
      </c>
      <c r="K482" s="8">
        <v>22</v>
      </c>
    </row>
    <row r="483" spans="2:11">
      <c r="B483" s="4" t="s">
        <v>338</v>
      </c>
      <c r="C483" s="10"/>
      <c r="D483" s="18">
        <v>0.13900000000000001</v>
      </c>
      <c r="E483" s="6">
        <v>1.2E-2</v>
      </c>
      <c r="F483" s="7">
        <f t="shared" si="14"/>
        <v>0.15100000000000002</v>
      </c>
      <c r="G483" s="6">
        <v>347.34399999999999</v>
      </c>
      <c r="H483" s="6">
        <v>100.80000000000001</v>
      </c>
      <c r="I483" s="6">
        <f t="shared" si="15"/>
        <v>448.14400000000001</v>
      </c>
      <c r="J483" s="21" t="s">
        <v>690</v>
      </c>
      <c r="K483" s="8">
        <v>22</v>
      </c>
    </row>
    <row r="484" spans="2:11">
      <c r="B484" s="4" t="s">
        <v>339</v>
      </c>
      <c r="C484" s="10"/>
      <c r="D484" s="18">
        <v>0.1</v>
      </c>
      <c r="E484" s="6">
        <v>9.4000000000000004E-3</v>
      </c>
      <c r="F484" s="7">
        <f t="shared" si="14"/>
        <v>0.10940000000000001</v>
      </c>
      <c r="G484" s="6">
        <v>249.88800000000001</v>
      </c>
      <c r="H484" s="6">
        <v>78.960000000000008</v>
      </c>
      <c r="I484" s="6">
        <f t="shared" si="15"/>
        <v>328.84800000000001</v>
      </c>
      <c r="J484" s="21" t="s">
        <v>690</v>
      </c>
      <c r="K484" s="8">
        <v>22</v>
      </c>
    </row>
    <row r="485" spans="2:11">
      <c r="B485" s="4" t="s">
        <v>340</v>
      </c>
      <c r="C485" s="10"/>
      <c r="D485" s="18">
        <v>0.127</v>
      </c>
      <c r="E485" s="6">
        <v>1.44E-2</v>
      </c>
      <c r="F485" s="7">
        <f t="shared" si="14"/>
        <v>0.1414</v>
      </c>
      <c r="G485" s="6">
        <v>317.358</v>
      </c>
      <c r="H485" s="6">
        <v>120.96000000000001</v>
      </c>
      <c r="I485" s="6">
        <f t="shared" si="15"/>
        <v>438.31799999999998</v>
      </c>
      <c r="J485" s="21" t="s">
        <v>690</v>
      </c>
      <c r="K485" s="8">
        <v>22</v>
      </c>
    </row>
    <row r="486" spans="2:11">
      <c r="B486" s="4" t="s">
        <v>341</v>
      </c>
      <c r="C486" s="10"/>
      <c r="D486" s="18">
        <v>8.3000000000000004E-2</v>
      </c>
      <c r="E486" s="6">
        <v>7.1000000000000004E-3</v>
      </c>
      <c r="F486" s="7">
        <f t="shared" si="14"/>
        <v>9.01E-2</v>
      </c>
      <c r="G486" s="6">
        <v>207.40700000000001</v>
      </c>
      <c r="H486" s="6">
        <v>59.640000000000008</v>
      </c>
      <c r="I486" s="6">
        <f t="shared" si="15"/>
        <v>267.04700000000003</v>
      </c>
      <c r="J486" s="21" t="s">
        <v>690</v>
      </c>
      <c r="K486" s="8">
        <v>22</v>
      </c>
    </row>
    <row r="487" spans="2:11">
      <c r="B487" s="4" t="s">
        <v>342</v>
      </c>
      <c r="C487" s="10"/>
      <c r="D487" s="18">
        <v>0.14199999999999999</v>
      </c>
      <c r="E487" s="6">
        <v>1.2E-2</v>
      </c>
      <c r="F487" s="7">
        <f t="shared" si="14"/>
        <v>0.154</v>
      </c>
      <c r="G487" s="6">
        <v>354.84100000000001</v>
      </c>
      <c r="H487" s="6">
        <v>100.80000000000001</v>
      </c>
      <c r="I487" s="6">
        <f t="shared" si="15"/>
        <v>455.64100000000002</v>
      </c>
      <c r="J487" s="21" t="s">
        <v>690</v>
      </c>
      <c r="K487" s="8">
        <v>22</v>
      </c>
    </row>
    <row r="488" spans="2:11">
      <c r="B488" s="4" t="s">
        <v>343</v>
      </c>
      <c r="C488" s="10"/>
      <c r="D488" s="18">
        <v>0.10100000000000001</v>
      </c>
      <c r="E488" s="6">
        <v>0.1057</v>
      </c>
      <c r="F488" s="7">
        <f t="shared" si="14"/>
        <v>0.20669999999999999</v>
      </c>
      <c r="G488" s="6">
        <v>252.387</v>
      </c>
      <c r="H488" s="6">
        <v>887.87999999999988</v>
      </c>
      <c r="I488" s="6">
        <f t="shared" si="15"/>
        <v>1140.2669999999998</v>
      </c>
      <c r="J488" s="21" t="s">
        <v>690</v>
      </c>
      <c r="K488" s="8">
        <v>22</v>
      </c>
    </row>
    <row r="489" spans="2:11">
      <c r="B489" s="4" t="s">
        <v>344</v>
      </c>
      <c r="C489" s="10"/>
      <c r="D489" s="18">
        <v>3.6999999999999998E-2</v>
      </c>
      <c r="E489" s="6">
        <v>2.5999999999999999E-3</v>
      </c>
      <c r="F489" s="7">
        <f t="shared" ref="F489:F552" si="16">D489+E489</f>
        <v>3.9599999999999996E-2</v>
      </c>
      <c r="G489" s="6">
        <v>92.459000000000003</v>
      </c>
      <c r="H489" s="6">
        <v>21.839999999999996</v>
      </c>
      <c r="I489" s="6">
        <f t="shared" ref="I489:I552" si="17">G489+H489</f>
        <v>114.29900000000001</v>
      </c>
      <c r="J489" s="21" t="s">
        <v>690</v>
      </c>
      <c r="K489" s="8">
        <v>22</v>
      </c>
    </row>
    <row r="490" spans="2:11">
      <c r="B490" s="4" t="s">
        <v>345</v>
      </c>
      <c r="C490" s="10"/>
      <c r="D490" s="18">
        <v>1.7000000000000001E-2</v>
      </c>
      <c r="E490" s="6">
        <v>8.9999999999999998E-4</v>
      </c>
      <c r="F490" s="7">
        <f t="shared" si="16"/>
        <v>1.7900000000000003E-2</v>
      </c>
      <c r="G490" s="6">
        <v>42.481000000000002</v>
      </c>
      <c r="H490" s="6">
        <v>7.5600000000000005</v>
      </c>
      <c r="I490" s="6">
        <f t="shared" si="17"/>
        <v>50.041000000000004</v>
      </c>
      <c r="J490" s="21" t="s">
        <v>690</v>
      </c>
      <c r="K490" s="8">
        <v>22</v>
      </c>
    </row>
    <row r="491" spans="2:11">
      <c r="B491" s="4" t="s">
        <v>346</v>
      </c>
      <c r="C491" s="10"/>
      <c r="D491" s="18">
        <v>5.3999999999999999E-2</v>
      </c>
      <c r="E491" s="6">
        <v>3.8999999999999998E-3</v>
      </c>
      <c r="F491" s="7">
        <f t="shared" si="16"/>
        <v>5.79E-2</v>
      </c>
      <c r="G491" s="6">
        <v>134.94</v>
      </c>
      <c r="H491" s="6">
        <v>32.76</v>
      </c>
      <c r="I491" s="6">
        <f t="shared" si="17"/>
        <v>167.7</v>
      </c>
      <c r="J491" s="21" t="s">
        <v>690</v>
      </c>
      <c r="K491" s="8">
        <v>22</v>
      </c>
    </row>
    <row r="492" spans="2:11">
      <c r="B492" s="4" t="s">
        <v>347</v>
      </c>
      <c r="C492" s="10"/>
      <c r="D492" s="18">
        <v>7.0999999999999994E-2</v>
      </c>
      <c r="E492" s="6">
        <v>7.3000000000000001E-3</v>
      </c>
      <c r="F492" s="7">
        <f t="shared" si="16"/>
        <v>7.8299999999999995E-2</v>
      </c>
      <c r="G492" s="6">
        <v>177.42</v>
      </c>
      <c r="H492" s="6">
        <v>61.320000000000007</v>
      </c>
      <c r="I492" s="6">
        <f t="shared" si="17"/>
        <v>238.74</v>
      </c>
      <c r="J492" s="21" t="s">
        <v>690</v>
      </c>
      <c r="K492" s="8">
        <v>22</v>
      </c>
    </row>
    <row r="493" spans="2:11">
      <c r="B493" s="4" t="s">
        <v>348</v>
      </c>
      <c r="C493" s="10"/>
      <c r="D493" s="18">
        <v>6.9000000000000006E-2</v>
      </c>
      <c r="E493" s="6">
        <v>5.0000000000000001E-3</v>
      </c>
      <c r="F493" s="7">
        <f t="shared" si="16"/>
        <v>7.400000000000001E-2</v>
      </c>
      <c r="G493" s="6">
        <v>172.423</v>
      </c>
      <c r="H493" s="6">
        <v>42</v>
      </c>
      <c r="I493" s="6">
        <f t="shared" si="17"/>
        <v>214.423</v>
      </c>
      <c r="J493" s="21" t="s">
        <v>690</v>
      </c>
      <c r="K493" s="8">
        <v>22</v>
      </c>
    </row>
    <row r="494" spans="2:11">
      <c r="B494" s="4" t="s">
        <v>349</v>
      </c>
      <c r="C494" s="10"/>
      <c r="D494" s="18">
        <v>7.0999999999999994E-2</v>
      </c>
      <c r="E494" s="6">
        <v>5.8999999999999999E-3</v>
      </c>
      <c r="F494" s="7">
        <f t="shared" si="16"/>
        <v>7.6899999999999996E-2</v>
      </c>
      <c r="G494" s="6">
        <v>177.42</v>
      </c>
      <c r="H494" s="6">
        <v>49.56</v>
      </c>
      <c r="I494" s="6">
        <f t="shared" si="17"/>
        <v>226.98</v>
      </c>
      <c r="J494" s="21" t="s">
        <v>690</v>
      </c>
      <c r="K494" s="8">
        <v>22</v>
      </c>
    </row>
    <row r="495" spans="2:11">
      <c r="B495" s="4" t="s">
        <v>350</v>
      </c>
      <c r="C495" s="10"/>
      <c r="D495" s="18">
        <v>1.0999999999999999E-2</v>
      </c>
      <c r="E495" s="6"/>
      <c r="F495" s="7">
        <f t="shared" si="16"/>
        <v>1.0999999999999999E-2</v>
      </c>
      <c r="G495" s="6">
        <v>27.488</v>
      </c>
      <c r="H495" s="6"/>
      <c r="I495" s="6">
        <f t="shared" si="17"/>
        <v>27.488</v>
      </c>
      <c r="J495" s="21" t="s">
        <v>690</v>
      </c>
      <c r="K495" s="8">
        <v>22</v>
      </c>
    </row>
    <row r="496" spans="2:11">
      <c r="B496" s="4" t="s">
        <v>351</v>
      </c>
      <c r="C496" s="10"/>
      <c r="D496" s="18">
        <v>8.0000000000000002E-3</v>
      </c>
      <c r="E496" s="6"/>
      <c r="F496" s="7">
        <f t="shared" si="16"/>
        <v>8.0000000000000002E-3</v>
      </c>
      <c r="G496" s="6">
        <v>19.991</v>
      </c>
      <c r="H496" s="6"/>
      <c r="I496" s="6">
        <f t="shared" si="17"/>
        <v>19.991</v>
      </c>
      <c r="J496" s="21" t="s">
        <v>690</v>
      </c>
      <c r="K496" s="8">
        <v>22</v>
      </c>
    </row>
    <row r="497" spans="2:11">
      <c r="B497" s="4" t="s">
        <v>352</v>
      </c>
      <c r="C497" s="10"/>
      <c r="D497" s="18">
        <v>8.0000000000000002E-3</v>
      </c>
      <c r="E497" s="6"/>
      <c r="F497" s="7">
        <f t="shared" si="16"/>
        <v>8.0000000000000002E-3</v>
      </c>
      <c r="G497" s="6">
        <v>19.991</v>
      </c>
      <c r="H497" s="6"/>
      <c r="I497" s="6">
        <f t="shared" si="17"/>
        <v>19.991</v>
      </c>
      <c r="J497" s="21" t="s">
        <v>690</v>
      </c>
      <c r="K497" s="8">
        <v>22</v>
      </c>
    </row>
    <row r="498" spans="2:11">
      <c r="B498" s="4" t="s">
        <v>353</v>
      </c>
      <c r="C498" s="10"/>
      <c r="D498" s="18">
        <v>8.9999999999999993E-3</v>
      </c>
      <c r="E498" s="6"/>
      <c r="F498" s="7">
        <f t="shared" si="16"/>
        <v>8.9999999999999993E-3</v>
      </c>
      <c r="G498" s="6">
        <v>22.49</v>
      </c>
      <c r="H498" s="6"/>
      <c r="I498" s="6">
        <f t="shared" si="17"/>
        <v>22.49</v>
      </c>
      <c r="J498" s="21" t="s">
        <v>690</v>
      </c>
      <c r="K498" s="8">
        <v>22</v>
      </c>
    </row>
    <row r="499" spans="2:11">
      <c r="B499" s="4" t="s">
        <v>354</v>
      </c>
      <c r="C499" s="10"/>
      <c r="D499" s="18">
        <v>7.0000000000000007E-2</v>
      </c>
      <c r="E499" s="6">
        <v>6.1999999999999998E-3</v>
      </c>
      <c r="F499" s="7">
        <f t="shared" si="16"/>
        <v>7.6200000000000004E-2</v>
      </c>
      <c r="G499" s="6">
        <v>174.922</v>
      </c>
      <c r="H499" s="6">
        <v>52.08</v>
      </c>
      <c r="I499" s="6">
        <f t="shared" si="17"/>
        <v>227.00200000000001</v>
      </c>
      <c r="J499" s="21" t="s">
        <v>690</v>
      </c>
      <c r="K499" s="8">
        <v>22</v>
      </c>
    </row>
    <row r="500" spans="2:11">
      <c r="B500" s="4" t="s">
        <v>355</v>
      </c>
      <c r="C500" s="10"/>
      <c r="D500" s="18">
        <v>7.0000000000000007E-2</v>
      </c>
      <c r="E500" s="6">
        <v>5.3E-3</v>
      </c>
      <c r="F500" s="7">
        <f t="shared" si="16"/>
        <v>7.5300000000000006E-2</v>
      </c>
      <c r="G500" s="6">
        <v>174.922</v>
      </c>
      <c r="H500" s="6">
        <v>44.519999999999996</v>
      </c>
      <c r="I500" s="6">
        <f t="shared" si="17"/>
        <v>219.44200000000001</v>
      </c>
      <c r="J500" s="21" t="s">
        <v>690</v>
      </c>
      <c r="K500" s="8">
        <v>22</v>
      </c>
    </row>
    <row r="501" spans="2:11">
      <c r="B501" s="4" t="s">
        <v>356</v>
      </c>
      <c r="C501" s="10"/>
      <c r="D501" s="18">
        <v>0.14099999999999999</v>
      </c>
      <c r="E501" s="6">
        <v>1.29E-2</v>
      </c>
      <c r="F501" s="7">
        <f t="shared" si="16"/>
        <v>0.15389999999999998</v>
      </c>
      <c r="G501" s="6">
        <v>352.34199999999998</v>
      </c>
      <c r="H501" s="6">
        <v>108.35999999999999</v>
      </c>
      <c r="I501" s="6">
        <f t="shared" si="17"/>
        <v>460.702</v>
      </c>
      <c r="J501" s="21" t="s">
        <v>690</v>
      </c>
      <c r="K501" s="8">
        <v>22</v>
      </c>
    </row>
    <row r="502" spans="2:11">
      <c r="B502" s="4" t="s">
        <v>357</v>
      </c>
      <c r="C502" s="10"/>
      <c r="D502" s="18">
        <v>2.1999999999999999E-2</v>
      </c>
      <c r="E502" s="6">
        <v>5.9999999999999995E-4</v>
      </c>
      <c r="F502" s="7">
        <f t="shared" si="16"/>
        <v>2.2599999999999999E-2</v>
      </c>
      <c r="G502" s="6">
        <v>54.975000000000001</v>
      </c>
      <c r="H502" s="6">
        <v>5.04</v>
      </c>
      <c r="I502" s="6">
        <f t="shared" si="17"/>
        <v>60.015000000000001</v>
      </c>
      <c r="J502" s="21" t="s">
        <v>690</v>
      </c>
      <c r="K502" s="8">
        <v>22</v>
      </c>
    </row>
    <row r="503" spans="2:11">
      <c r="B503" s="4" t="s">
        <v>358</v>
      </c>
      <c r="C503" s="10" t="s">
        <v>656</v>
      </c>
      <c r="D503" s="18">
        <v>0.122</v>
      </c>
      <c r="E503" s="6">
        <v>5.9999999999999995E-4</v>
      </c>
      <c r="F503" s="7">
        <f t="shared" si="16"/>
        <v>0.1226</v>
      </c>
      <c r="G503" s="6">
        <v>304.863</v>
      </c>
      <c r="H503" s="6">
        <v>5.04</v>
      </c>
      <c r="I503" s="6">
        <f t="shared" si="17"/>
        <v>309.90300000000002</v>
      </c>
      <c r="J503" s="21" t="s">
        <v>690</v>
      </c>
      <c r="K503" s="8">
        <v>22</v>
      </c>
    </row>
    <row r="504" spans="2:11">
      <c r="B504" s="4" t="s">
        <v>358</v>
      </c>
      <c r="C504" s="10" t="s">
        <v>657</v>
      </c>
      <c r="D504" s="18">
        <v>2.5999999999999999E-2</v>
      </c>
      <c r="E504" s="6"/>
      <c r="F504" s="7">
        <f t="shared" si="16"/>
        <v>2.5999999999999999E-2</v>
      </c>
      <c r="G504" s="6">
        <v>50.427999999999997</v>
      </c>
      <c r="H504" s="6"/>
      <c r="I504" s="6">
        <f t="shared" si="17"/>
        <v>50.427999999999997</v>
      </c>
      <c r="J504" s="21" t="s">
        <v>690</v>
      </c>
      <c r="K504" s="8">
        <v>22</v>
      </c>
    </row>
    <row r="505" spans="2:11">
      <c r="B505" s="4" t="s">
        <v>358</v>
      </c>
      <c r="C505" s="10" t="s">
        <v>658</v>
      </c>
      <c r="D505" s="18">
        <v>0.01</v>
      </c>
      <c r="E505" s="6"/>
      <c r="F505" s="7">
        <f t="shared" si="16"/>
        <v>0.01</v>
      </c>
      <c r="G505" s="6">
        <v>19.395</v>
      </c>
      <c r="H505" s="6"/>
      <c r="I505" s="6">
        <f t="shared" si="17"/>
        <v>19.395</v>
      </c>
      <c r="J505" s="21" t="s">
        <v>690</v>
      </c>
      <c r="K505" s="8">
        <v>22</v>
      </c>
    </row>
    <row r="506" spans="2:11">
      <c r="B506" s="4" t="s">
        <v>358</v>
      </c>
      <c r="C506" s="10" t="s">
        <v>659</v>
      </c>
      <c r="D506" s="18">
        <v>4.3999999999999997E-2</v>
      </c>
      <c r="E506" s="6"/>
      <c r="F506" s="7">
        <f t="shared" si="16"/>
        <v>4.3999999999999997E-2</v>
      </c>
      <c r="G506" s="6">
        <v>101.264</v>
      </c>
      <c r="H506" s="6"/>
      <c r="I506" s="6">
        <f t="shared" si="17"/>
        <v>101.264</v>
      </c>
      <c r="J506" s="21" t="s">
        <v>690</v>
      </c>
      <c r="K506" s="8">
        <v>22</v>
      </c>
    </row>
    <row r="507" spans="2:11">
      <c r="B507" s="4" t="s">
        <v>359</v>
      </c>
      <c r="C507" s="10" t="s">
        <v>660</v>
      </c>
      <c r="D507" s="18">
        <v>8.8999999999999996E-2</v>
      </c>
      <c r="E507" s="6">
        <v>1.7999999999999999E-2</v>
      </c>
      <c r="F507" s="7">
        <f t="shared" si="16"/>
        <v>0.107</v>
      </c>
      <c r="G507" s="6">
        <v>222.4</v>
      </c>
      <c r="H507" s="6">
        <v>151.19999999999999</v>
      </c>
      <c r="I507" s="6">
        <f t="shared" si="17"/>
        <v>373.6</v>
      </c>
      <c r="J507" s="21" t="s">
        <v>690</v>
      </c>
      <c r="K507" s="8">
        <v>22</v>
      </c>
    </row>
    <row r="508" spans="2:11">
      <c r="B508" s="4" t="s">
        <v>359</v>
      </c>
      <c r="C508" s="10" t="s">
        <v>661</v>
      </c>
      <c r="D508" s="18">
        <v>1.4E-2</v>
      </c>
      <c r="E508" s="6"/>
      <c r="F508" s="7">
        <f t="shared" si="16"/>
        <v>1.4E-2</v>
      </c>
      <c r="G508" s="6">
        <v>27.152999999999999</v>
      </c>
      <c r="H508" s="6"/>
      <c r="I508" s="6">
        <f t="shared" si="17"/>
        <v>27.152999999999999</v>
      </c>
      <c r="J508" s="21" t="s">
        <v>690</v>
      </c>
      <c r="K508" s="8">
        <v>22</v>
      </c>
    </row>
    <row r="509" spans="2:11">
      <c r="B509" s="4" t="s">
        <v>360</v>
      </c>
      <c r="C509" s="10" t="s">
        <v>662</v>
      </c>
      <c r="D509" s="18">
        <v>8.6999999999999994E-2</v>
      </c>
      <c r="E509" s="6"/>
      <c r="F509" s="7">
        <f t="shared" si="16"/>
        <v>8.6999999999999994E-2</v>
      </c>
      <c r="G509" s="6">
        <v>217.40299999999999</v>
      </c>
      <c r="H509" s="6"/>
      <c r="I509" s="6">
        <f t="shared" si="17"/>
        <v>217.40299999999999</v>
      </c>
      <c r="J509" s="21" t="s">
        <v>690</v>
      </c>
      <c r="K509" s="8">
        <v>22</v>
      </c>
    </row>
    <row r="510" spans="2:11">
      <c r="B510" s="4" t="s">
        <v>361</v>
      </c>
      <c r="C510" s="10" t="s">
        <v>663</v>
      </c>
      <c r="D510" s="18">
        <v>2.1000000000000001E-2</v>
      </c>
      <c r="E510" s="6"/>
      <c r="F510" s="7">
        <f t="shared" si="16"/>
        <v>2.1000000000000001E-2</v>
      </c>
      <c r="G510" s="6">
        <v>52.475999999999999</v>
      </c>
      <c r="H510" s="6"/>
      <c r="I510" s="6">
        <f t="shared" si="17"/>
        <v>52.475999999999999</v>
      </c>
      <c r="J510" s="21" t="s">
        <v>690</v>
      </c>
      <c r="K510" s="8">
        <v>22</v>
      </c>
    </row>
    <row r="511" spans="2:11">
      <c r="B511" s="4" t="s">
        <v>361</v>
      </c>
      <c r="C511" s="10" t="s">
        <v>664</v>
      </c>
      <c r="D511" s="18">
        <v>1.7000000000000001E-2</v>
      </c>
      <c r="E511" s="6"/>
      <c r="F511" s="7">
        <f t="shared" si="16"/>
        <v>1.7000000000000001E-2</v>
      </c>
      <c r="G511" s="6">
        <v>42.481000000000002</v>
      </c>
      <c r="H511" s="6"/>
      <c r="I511" s="6">
        <f t="shared" si="17"/>
        <v>42.481000000000002</v>
      </c>
      <c r="J511" s="21" t="s">
        <v>690</v>
      </c>
      <c r="K511" s="8">
        <v>22</v>
      </c>
    </row>
    <row r="512" spans="2:11">
      <c r="B512" s="4" t="s">
        <v>362</v>
      </c>
      <c r="C512" s="10" t="s">
        <v>665</v>
      </c>
      <c r="D512" s="18">
        <v>1.2E-2</v>
      </c>
      <c r="E512" s="6"/>
      <c r="F512" s="7">
        <f t="shared" si="16"/>
        <v>1.2E-2</v>
      </c>
      <c r="G512" s="6">
        <v>26.966000000000001</v>
      </c>
      <c r="H512" s="6"/>
      <c r="I512" s="6">
        <f t="shared" si="17"/>
        <v>26.966000000000001</v>
      </c>
      <c r="J512" s="21" t="s">
        <v>690</v>
      </c>
      <c r="K512" s="8">
        <v>22</v>
      </c>
    </row>
    <row r="513" spans="2:11">
      <c r="B513" s="4" t="s">
        <v>363</v>
      </c>
      <c r="C513" s="10"/>
      <c r="D513" s="18">
        <v>1.2E-2</v>
      </c>
      <c r="E513" s="6"/>
      <c r="F513" s="7">
        <f t="shared" si="16"/>
        <v>1.2E-2</v>
      </c>
      <c r="G513" s="6">
        <v>29.986999999999998</v>
      </c>
      <c r="H513" s="6"/>
      <c r="I513" s="6">
        <f t="shared" si="17"/>
        <v>29.986999999999998</v>
      </c>
      <c r="J513" s="21" t="s">
        <v>690</v>
      </c>
      <c r="K513" s="8">
        <v>22</v>
      </c>
    </row>
    <row r="514" spans="2:11">
      <c r="B514" s="4" t="s">
        <v>364</v>
      </c>
      <c r="C514" s="10"/>
      <c r="D514" s="18">
        <v>0.13300000000000001</v>
      </c>
      <c r="E514" s="6">
        <v>1.52E-2</v>
      </c>
      <c r="F514" s="7">
        <f t="shared" si="16"/>
        <v>0.1482</v>
      </c>
      <c r="G514" s="6">
        <v>332.351</v>
      </c>
      <c r="H514" s="6">
        <v>127.68</v>
      </c>
      <c r="I514" s="6">
        <f t="shared" si="17"/>
        <v>460.03100000000001</v>
      </c>
      <c r="J514" s="21" t="s">
        <v>690</v>
      </c>
      <c r="K514" s="8">
        <v>22</v>
      </c>
    </row>
    <row r="515" spans="2:11">
      <c r="B515" s="4" t="s">
        <v>365</v>
      </c>
      <c r="C515" s="10"/>
      <c r="D515" s="18">
        <v>0.17699999999999999</v>
      </c>
      <c r="E515" s="6">
        <v>1.47E-2</v>
      </c>
      <c r="F515" s="7">
        <f t="shared" si="16"/>
        <v>0.19169999999999998</v>
      </c>
      <c r="G515" s="6">
        <v>442.30200000000002</v>
      </c>
      <c r="H515" s="6">
        <v>123.47999999999999</v>
      </c>
      <c r="I515" s="6">
        <f t="shared" si="17"/>
        <v>565.78200000000004</v>
      </c>
      <c r="J515" s="21" t="s">
        <v>690</v>
      </c>
      <c r="K515" s="8">
        <v>22</v>
      </c>
    </row>
    <row r="516" spans="2:11">
      <c r="B516" s="4" t="s">
        <v>366</v>
      </c>
      <c r="C516" s="10"/>
      <c r="D516" s="18">
        <v>0.13300000000000001</v>
      </c>
      <c r="E516" s="6">
        <v>1.6400000000000001E-2</v>
      </c>
      <c r="F516" s="7">
        <f t="shared" si="16"/>
        <v>0.14940000000000001</v>
      </c>
      <c r="G516" s="6">
        <v>332.351</v>
      </c>
      <c r="H516" s="6">
        <v>137.76</v>
      </c>
      <c r="I516" s="6">
        <f t="shared" si="17"/>
        <v>470.11099999999999</v>
      </c>
      <c r="J516" s="21" t="s">
        <v>690</v>
      </c>
      <c r="K516" s="8">
        <v>22</v>
      </c>
    </row>
    <row r="517" spans="2:11">
      <c r="B517" s="4" t="s">
        <v>367</v>
      </c>
      <c r="C517" s="10"/>
      <c r="D517" s="18">
        <v>0.13800000000000001</v>
      </c>
      <c r="E517" s="6">
        <v>1.8200000000000001E-2</v>
      </c>
      <c r="F517" s="7">
        <f t="shared" si="16"/>
        <v>0.15620000000000001</v>
      </c>
      <c r="G517" s="6">
        <v>344.84500000000003</v>
      </c>
      <c r="H517" s="6">
        <v>152.88</v>
      </c>
      <c r="I517" s="6">
        <f t="shared" si="17"/>
        <v>497.72500000000002</v>
      </c>
      <c r="J517" s="21" t="s">
        <v>690</v>
      </c>
      <c r="K517" s="8">
        <v>22</v>
      </c>
    </row>
    <row r="518" spans="2:11">
      <c r="B518" s="4" t="s">
        <v>368</v>
      </c>
      <c r="C518" s="10"/>
      <c r="D518" s="18">
        <v>0.16600000000000001</v>
      </c>
      <c r="E518" s="6">
        <v>1.5800000000000002E-2</v>
      </c>
      <c r="F518" s="7">
        <f t="shared" si="16"/>
        <v>0.18180000000000002</v>
      </c>
      <c r="G518" s="6">
        <v>414.81400000000002</v>
      </c>
      <c r="H518" s="6">
        <v>132.72</v>
      </c>
      <c r="I518" s="6">
        <f t="shared" si="17"/>
        <v>547.53399999999999</v>
      </c>
      <c r="J518" s="21" t="s">
        <v>690</v>
      </c>
      <c r="K518" s="8">
        <v>22</v>
      </c>
    </row>
    <row r="519" spans="2:11">
      <c r="B519" s="4" t="s">
        <v>369</v>
      </c>
      <c r="C519" s="10"/>
      <c r="D519" s="18">
        <v>2.5999999999999999E-2</v>
      </c>
      <c r="E519" s="6">
        <v>5.9999999999999995E-4</v>
      </c>
      <c r="F519" s="7">
        <f t="shared" si="16"/>
        <v>2.6599999999999999E-2</v>
      </c>
      <c r="G519" s="6">
        <v>64.971000000000004</v>
      </c>
      <c r="H519" s="6">
        <v>5.04</v>
      </c>
      <c r="I519" s="6">
        <f t="shared" si="17"/>
        <v>70.01100000000001</v>
      </c>
      <c r="J519" s="21" t="s">
        <v>690</v>
      </c>
      <c r="K519" s="8">
        <v>22</v>
      </c>
    </row>
    <row r="520" spans="2:11">
      <c r="B520" s="4" t="s">
        <v>370</v>
      </c>
      <c r="C520" s="10"/>
      <c r="D520" s="18">
        <v>2.1000000000000001E-2</v>
      </c>
      <c r="E520" s="6">
        <v>8.9999999999999998E-4</v>
      </c>
      <c r="F520" s="7">
        <f t="shared" si="16"/>
        <v>2.1900000000000003E-2</v>
      </c>
      <c r="G520" s="6">
        <v>52.475999999999999</v>
      </c>
      <c r="H520" s="6">
        <v>7.5600000000000005</v>
      </c>
      <c r="I520" s="6">
        <f t="shared" si="17"/>
        <v>60.036000000000001</v>
      </c>
      <c r="J520" s="21" t="s">
        <v>690</v>
      </c>
      <c r="K520" s="8">
        <v>22</v>
      </c>
    </row>
    <row r="521" spans="2:11">
      <c r="B521" s="4" t="s">
        <v>371</v>
      </c>
      <c r="C521" s="10"/>
      <c r="D521" s="18">
        <v>2.1999999999999999E-2</v>
      </c>
      <c r="E521" s="6">
        <v>8.9999999999999998E-4</v>
      </c>
      <c r="F521" s="7">
        <f t="shared" si="16"/>
        <v>2.29E-2</v>
      </c>
      <c r="G521" s="6">
        <v>54.975000000000001</v>
      </c>
      <c r="H521" s="6">
        <v>7.5600000000000005</v>
      </c>
      <c r="I521" s="6">
        <f t="shared" si="17"/>
        <v>62.535000000000004</v>
      </c>
      <c r="J521" s="21" t="s">
        <v>690</v>
      </c>
      <c r="K521" s="8">
        <v>22</v>
      </c>
    </row>
    <row r="522" spans="2:11">
      <c r="B522" s="4" t="s">
        <v>372</v>
      </c>
      <c r="C522" s="10"/>
      <c r="D522" s="18">
        <v>2.1999999999999999E-2</v>
      </c>
      <c r="E522" s="6">
        <v>2.0999999999999999E-3</v>
      </c>
      <c r="F522" s="7">
        <f t="shared" si="16"/>
        <v>2.41E-2</v>
      </c>
      <c r="G522" s="6">
        <v>54.975000000000001</v>
      </c>
      <c r="H522" s="6">
        <v>17.64</v>
      </c>
      <c r="I522" s="6">
        <f t="shared" si="17"/>
        <v>72.615000000000009</v>
      </c>
      <c r="J522" s="21" t="s">
        <v>690</v>
      </c>
      <c r="K522" s="8">
        <v>22</v>
      </c>
    </row>
    <row r="523" spans="2:11">
      <c r="B523" s="4" t="s">
        <v>373</v>
      </c>
      <c r="C523" s="10"/>
      <c r="D523" s="18">
        <v>2.3E-2</v>
      </c>
      <c r="E523" s="6">
        <v>8.9999999999999998E-4</v>
      </c>
      <c r="F523" s="7">
        <f t="shared" si="16"/>
        <v>2.3900000000000001E-2</v>
      </c>
      <c r="G523" s="6">
        <v>57.473999999999997</v>
      </c>
      <c r="H523" s="6">
        <v>7.5600000000000005</v>
      </c>
      <c r="I523" s="6">
        <f t="shared" si="17"/>
        <v>65.033999999999992</v>
      </c>
      <c r="J523" s="21" t="s">
        <v>690</v>
      </c>
      <c r="K523" s="8">
        <v>22</v>
      </c>
    </row>
    <row r="524" spans="2:11">
      <c r="B524" s="4" t="s">
        <v>374</v>
      </c>
      <c r="C524" s="10"/>
      <c r="D524" s="18">
        <v>2.1000000000000001E-2</v>
      </c>
      <c r="E524" s="6">
        <v>1.4E-3</v>
      </c>
      <c r="F524" s="7">
        <f t="shared" si="16"/>
        <v>2.24E-2</v>
      </c>
      <c r="G524" s="6">
        <v>52.475999999999999</v>
      </c>
      <c r="H524" s="6">
        <v>11.76</v>
      </c>
      <c r="I524" s="6">
        <f t="shared" si="17"/>
        <v>64.236000000000004</v>
      </c>
      <c r="J524" s="21" t="s">
        <v>690</v>
      </c>
      <c r="K524" s="8">
        <v>22</v>
      </c>
    </row>
    <row r="525" spans="2:11">
      <c r="B525" s="4" t="s">
        <v>375</v>
      </c>
      <c r="C525" s="10"/>
      <c r="D525" s="18">
        <v>1.4E-2</v>
      </c>
      <c r="E525" s="6">
        <v>1.1999999999999999E-3</v>
      </c>
      <c r="F525" s="7">
        <f t="shared" si="16"/>
        <v>1.52E-2</v>
      </c>
      <c r="G525" s="6">
        <v>34.984000000000002</v>
      </c>
      <c r="H525" s="6">
        <v>10.08</v>
      </c>
      <c r="I525" s="6">
        <f t="shared" si="17"/>
        <v>45.064</v>
      </c>
      <c r="J525" s="21" t="s">
        <v>690</v>
      </c>
      <c r="K525" s="8">
        <v>22</v>
      </c>
    </row>
    <row r="526" spans="2:11">
      <c r="B526" s="4" t="s">
        <v>376</v>
      </c>
      <c r="C526" s="10"/>
      <c r="D526" s="18">
        <v>3.2000000000000001E-2</v>
      </c>
      <c r="E526" s="6">
        <v>8.9999999999999998E-4</v>
      </c>
      <c r="F526" s="7">
        <f t="shared" si="16"/>
        <v>3.2899999999999999E-2</v>
      </c>
      <c r="G526" s="6">
        <v>79.963999999999999</v>
      </c>
      <c r="H526" s="6">
        <v>7.5600000000000005</v>
      </c>
      <c r="I526" s="6">
        <f t="shared" si="17"/>
        <v>87.524000000000001</v>
      </c>
      <c r="J526" s="21" t="s">
        <v>690</v>
      </c>
      <c r="K526" s="8">
        <v>22</v>
      </c>
    </row>
    <row r="527" spans="2:11">
      <c r="B527" s="4" t="s">
        <v>377</v>
      </c>
      <c r="C527" s="10"/>
      <c r="D527" s="18">
        <v>1.9E-2</v>
      </c>
      <c r="E527" s="6">
        <v>2.9999999999999997E-4</v>
      </c>
      <c r="F527" s="7">
        <f t="shared" si="16"/>
        <v>1.9300000000000001E-2</v>
      </c>
      <c r="G527" s="6">
        <v>47.478999999999999</v>
      </c>
      <c r="H527" s="6">
        <v>2.52</v>
      </c>
      <c r="I527" s="6">
        <f t="shared" si="17"/>
        <v>49.999000000000002</v>
      </c>
      <c r="J527" s="21" t="s">
        <v>690</v>
      </c>
      <c r="K527" s="8">
        <v>22</v>
      </c>
    </row>
    <row r="528" spans="2:11">
      <c r="B528" s="4" t="s">
        <v>378</v>
      </c>
      <c r="C528" s="10"/>
      <c r="D528" s="18">
        <v>1.4E-2</v>
      </c>
      <c r="E528" s="6">
        <v>8.9999999999999998E-4</v>
      </c>
      <c r="F528" s="7">
        <f t="shared" si="16"/>
        <v>1.49E-2</v>
      </c>
      <c r="G528" s="6">
        <v>34.984000000000002</v>
      </c>
      <c r="H528" s="6">
        <v>7.5600000000000005</v>
      </c>
      <c r="I528" s="6">
        <f t="shared" si="17"/>
        <v>42.544000000000004</v>
      </c>
      <c r="J528" s="21" t="s">
        <v>690</v>
      </c>
      <c r="K528" s="8">
        <v>22</v>
      </c>
    </row>
    <row r="529" spans="2:11">
      <c r="B529" s="4" t="s">
        <v>379</v>
      </c>
      <c r="C529" s="10"/>
      <c r="D529" s="18">
        <v>0.02</v>
      </c>
      <c r="E529" s="6">
        <v>2.9999999999999997E-4</v>
      </c>
      <c r="F529" s="7">
        <f t="shared" si="16"/>
        <v>2.0300000000000002E-2</v>
      </c>
      <c r="G529" s="6">
        <v>49.978000000000002</v>
      </c>
      <c r="H529" s="6">
        <v>2.52</v>
      </c>
      <c r="I529" s="6">
        <f t="shared" si="17"/>
        <v>52.498000000000005</v>
      </c>
      <c r="J529" s="21" t="s">
        <v>690</v>
      </c>
      <c r="K529" s="8">
        <v>22</v>
      </c>
    </row>
    <row r="530" spans="2:11">
      <c r="B530" s="4" t="s">
        <v>380</v>
      </c>
      <c r="C530" s="10"/>
      <c r="D530" s="18">
        <v>3.1E-2</v>
      </c>
      <c r="E530" s="6"/>
      <c r="F530" s="7">
        <f t="shared" si="16"/>
        <v>3.1E-2</v>
      </c>
      <c r="G530" s="6">
        <v>77.465000000000003</v>
      </c>
      <c r="H530" s="6"/>
      <c r="I530" s="6">
        <f t="shared" si="17"/>
        <v>77.465000000000003</v>
      </c>
      <c r="J530" s="21" t="s">
        <v>690</v>
      </c>
      <c r="K530" s="8">
        <v>22</v>
      </c>
    </row>
    <row r="531" spans="2:11">
      <c r="B531" s="4" t="s">
        <v>381</v>
      </c>
      <c r="C531" s="10"/>
      <c r="D531" s="18">
        <v>1.7999999999999999E-2</v>
      </c>
      <c r="E531" s="6"/>
      <c r="F531" s="7">
        <f t="shared" si="16"/>
        <v>1.7999999999999999E-2</v>
      </c>
      <c r="G531" s="6">
        <v>44.98</v>
      </c>
      <c r="H531" s="6"/>
      <c r="I531" s="6">
        <f t="shared" si="17"/>
        <v>44.98</v>
      </c>
      <c r="J531" s="21" t="s">
        <v>690</v>
      </c>
      <c r="K531" s="8">
        <v>22</v>
      </c>
    </row>
    <row r="532" spans="2:11">
      <c r="B532" s="4" t="s">
        <v>382</v>
      </c>
      <c r="C532" s="10"/>
      <c r="D532" s="18">
        <v>1.7999999999999999E-2</v>
      </c>
      <c r="E532" s="6"/>
      <c r="F532" s="7">
        <f t="shared" si="16"/>
        <v>1.7999999999999999E-2</v>
      </c>
      <c r="G532" s="6">
        <v>44.98</v>
      </c>
      <c r="H532" s="6"/>
      <c r="I532" s="6">
        <f t="shared" si="17"/>
        <v>44.98</v>
      </c>
      <c r="J532" s="21" t="s">
        <v>690</v>
      </c>
      <c r="K532" s="8">
        <v>22</v>
      </c>
    </row>
    <row r="533" spans="2:11">
      <c r="B533" s="4" t="s">
        <v>383</v>
      </c>
      <c r="C533" s="10"/>
      <c r="D533" s="18">
        <v>1.7000000000000001E-2</v>
      </c>
      <c r="E533" s="6"/>
      <c r="F533" s="7">
        <f t="shared" si="16"/>
        <v>1.7000000000000001E-2</v>
      </c>
      <c r="G533" s="6">
        <v>42.481000000000002</v>
      </c>
      <c r="H533" s="6"/>
      <c r="I533" s="6">
        <f t="shared" si="17"/>
        <v>42.481000000000002</v>
      </c>
      <c r="J533" s="21" t="s">
        <v>690</v>
      </c>
      <c r="K533" s="8">
        <v>22</v>
      </c>
    </row>
    <row r="534" spans="2:11">
      <c r="B534" s="4" t="s">
        <v>384</v>
      </c>
      <c r="C534" s="10"/>
      <c r="D534" s="18">
        <v>1.7000000000000001E-2</v>
      </c>
      <c r="E534" s="6"/>
      <c r="F534" s="7">
        <f t="shared" si="16"/>
        <v>1.7000000000000001E-2</v>
      </c>
      <c r="G534" s="6">
        <v>42.481000000000002</v>
      </c>
      <c r="H534" s="6"/>
      <c r="I534" s="6">
        <f t="shared" si="17"/>
        <v>42.481000000000002</v>
      </c>
      <c r="J534" s="21" t="s">
        <v>690</v>
      </c>
      <c r="K534" s="8">
        <v>22</v>
      </c>
    </row>
    <row r="535" spans="2:11">
      <c r="B535" s="4" t="s">
        <v>385</v>
      </c>
      <c r="C535" s="10"/>
      <c r="D535" s="18">
        <v>3.6999999999999998E-2</v>
      </c>
      <c r="E535" s="6">
        <v>1.4E-3</v>
      </c>
      <c r="F535" s="7">
        <f t="shared" si="16"/>
        <v>3.8399999999999997E-2</v>
      </c>
      <c r="G535" s="6">
        <v>92.459000000000003</v>
      </c>
      <c r="H535" s="6">
        <v>11.76</v>
      </c>
      <c r="I535" s="6">
        <f t="shared" si="17"/>
        <v>104.21900000000001</v>
      </c>
      <c r="J535" s="21" t="s">
        <v>690</v>
      </c>
      <c r="K535" s="8">
        <v>22</v>
      </c>
    </row>
    <row r="536" spans="2:11">
      <c r="B536" s="4" t="s">
        <v>386</v>
      </c>
      <c r="C536" s="10"/>
      <c r="D536" s="18">
        <v>2.9000000000000001E-2</v>
      </c>
      <c r="E536" s="6">
        <v>2.0999999999999999E-3</v>
      </c>
      <c r="F536" s="7">
        <f t="shared" si="16"/>
        <v>3.1100000000000003E-2</v>
      </c>
      <c r="G536" s="6">
        <v>72.468000000000004</v>
      </c>
      <c r="H536" s="6">
        <v>17.64</v>
      </c>
      <c r="I536" s="6">
        <f t="shared" si="17"/>
        <v>90.108000000000004</v>
      </c>
      <c r="J536" s="21" t="s">
        <v>690</v>
      </c>
      <c r="K536" s="8">
        <v>22</v>
      </c>
    </row>
    <row r="537" spans="2:11">
      <c r="B537" s="4" t="s">
        <v>387</v>
      </c>
      <c r="C537" s="10"/>
      <c r="D537" s="18">
        <v>2.9000000000000001E-2</v>
      </c>
      <c r="E537" s="6"/>
      <c r="F537" s="7">
        <f t="shared" si="16"/>
        <v>2.9000000000000001E-2</v>
      </c>
      <c r="G537" s="6">
        <v>72.468000000000004</v>
      </c>
      <c r="H537" s="6"/>
      <c r="I537" s="6">
        <f t="shared" si="17"/>
        <v>72.468000000000004</v>
      </c>
      <c r="J537" s="21" t="s">
        <v>690</v>
      </c>
      <c r="K537" s="8">
        <v>22</v>
      </c>
    </row>
    <row r="538" spans="2:11">
      <c r="B538" s="4" t="s">
        <v>388</v>
      </c>
      <c r="C538" s="10"/>
      <c r="D538" s="18">
        <v>1.2999999999999999E-2</v>
      </c>
      <c r="E538" s="6"/>
      <c r="F538" s="7">
        <f t="shared" si="16"/>
        <v>1.2999999999999999E-2</v>
      </c>
      <c r="G538" s="6">
        <v>32.484999999999999</v>
      </c>
      <c r="H538" s="6"/>
      <c r="I538" s="6">
        <f t="shared" si="17"/>
        <v>32.484999999999999</v>
      </c>
      <c r="J538" s="21" t="s">
        <v>690</v>
      </c>
      <c r="K538" s="8">
        <v>22</v>
      </c>
    </row>
    <row r="539" spans="2:11">
      <c r="B539" s="4" t="s">
        <v>389</v>
      </c>
      <c r="C539" s="10"/>
      <c r="D539" s="18">
        <v>2.7E-2</v>
      </c>
      <c r="E539" s="6"/>
      <c r="F539" s="7">
        <f t="shared" si="16"/>
        <v>2.7E-2</v>
      </c>
      <c r="G539" s="6">
        <v>67.47</v>
      </c>
      <c r="H539" s="6"/>
      <c r="I539" s="6">
        <f t="shared" si="17"/>
        <v>67.47</v>
      </c>
      <c r="J539" s="21" t="s">
        <v>690</v>
      </c>
      <c r="K539" s="8">
        <v>22</v>
      </c>
    </row>
    <row r="540" spans="2:11">
      <c r="B540" s="4" t="s">
        <v>390</v>
      </c>
      <c r="C540" s="10"/>
      <c r="D540" s="18">
        <v>4.7E-2</v>
      </c>
      <c r="E540" s="6"/>
      <c r="F540" s="7">
        <f t="shared" si="16"/>
        <v>4.7E-2</v>
      </c>
      <c r="G540" s="6">
        <v>117.447</v>
      </c>
      <c r="H540" s="6"/>
      <c r="I540" s="6">
        <f t="shared" si="17"/>
        <v>117.447</v>
      </c>
      <c r="J540" s="21" t="s">
        <v>690</v>
      </c>
      <c r="K540" s="8">
        <v>22</v>
      </c>
    </row>
    <row r="541" spans="2:11">
      <c r="B541" s="4" t="s">
        <v>391</v>
      </c>
      <c r="C541" s="10"/>
      <c r="D541" s="18">
        <v>2.1999999999999999E-2</v>
      </c>
      <c r="E541" s="6"/>
      <c r="F541" s="7">
        <f t="shared" si="16"/>
        <v>2.1999999999999999E-2</v>
      </c>
      <c r="G541" s="6">
        <v>54.975000000000001</v>
      </c>
      <c r="H541" s="6"/>
      <c r="I541" s="6">
        <f t="shared" si="17"/>
        <v>54.975000000000001</v>
      </c>
      <c r="J541" s="21" t="s">
        <v>690</v>
      </c>
      <c r="K541" s="8">
        <v>22</v>
      </c>
    </row>
    <row r="542" spans="2:11">
      <c r="B542" s="4" t="s">
        <v>392</v>
      </c>
      <c r="C542" s="10"/>
      <c r="D542" s="18">
        <v>2.1000000000000001E-2</v>
      </c>
      <c r="E542" s="6"/>
      <c r="F542" s="7">
        <f t="shared" si="16"/>
        <v>2.1000000000000001E-2</v>
      </c>
      <c r="G542" s="6">
        <v>52.475999999999999</v>
      </c>
      <c r="H542" s="6"/>
      <c r="I542" s="6">
        <f t="shared" si="17"/>
        <v>52.475999999999999</v>
      </c>
      <c r="J542" s="21" t="s">
        <v>690</v>
      </c>
      <c r="K542" s="8">
        <v>22</v>
      </c>
    </row>
    <row r="543" spans="2:11">
      <c r="B543" s="4" t="s">
        <v>393</v>
      </c>
      <c r="C543" s="10"/>
      <c r="D543" s="18">
        <v>2.3E-2</v>
      </c>
      <c r="E543" s="6"/>
      <c r="F543" s="7">
        <f t="shared" si="16"/>
        <v>2.3E-2</v>
      </c>
      <c r="G543" s="6">
        <v>57.473999999999997</v>
      </c>
      <c r="H543" s="6"/>
      <c r="I543" s="6">
        <f t="shared" si="17"/>
        <v>57.473999999999997</v>
      </c>
      <c r="J543" s="21" t="s">
        <v>690</v>
      </c>
      <c r="K543" s="8">
        <v>22</v>
      </c>
    </row>
    <row r="544" spans="2:11">
      <c r="B544" s="4" t="s">
        <v>394</v>
      </c>
      <c r="C544" s="10"/>
      <c r="D544" s="18">
        <v>2.8000000000000001E-2</v>
      </c>
      <c r="E544" s="6"/>
      <c r="F544" s="7">
        <f t="shared" si="16"/>
        <v>2.8000000000000001E-2</v>
      </c>
      <c r="G544" s="6">
        <v>69.968999999999994</v>
      </c>
      <c r="H544" s="6"/>
      <c r="I544" s="6">
        <f t="shared" si="17"/>
        <v>69.968999999999994</v>
      </c>
      <c r="J544" s="21" t="s">
        <v>690</v>
      </c>
      <c r="K544" s="8">
        <v>22</v>
      </c>
    </row>
    <row r="545" spans="2:11">
      <c r="B545" s="4" t="s">
        <v>395</v>
      </c>
      <c r="C545" s="10"/>
      <c r="D545" s="18">
        <v>1.7999999999999999E-2</v>
      </c>
      <c r="E545" s="6"/>
      <c r="F545" s="7">
        <f t="shared" si="16"/>
        <v>1.7999999999999999E-2</v>
      </c>
      <c r="G545" s="6">
        <v>44.98</v>
      </c>
      <c r="H545" s="6"/>
      <c r="I545" s="6">
        <f t="shared" si="17"/>
        <v>44.98</v>
      </c>
      <c r="J545" s="21" t="s">
        <v>690</v>
      </c>
      <c r="K545" s="8">
        <v>22</v>
      </c>
    </row>
    <row r="546" spans="2:11">
      <c r="B546" s="4" t="s">
        <v>396</v>
      </c>
      <c r="C546" s="10"/>
      <c r="D546" s="18">
        <v>0.01</v>
      </c>
      <c r="E546" s="6"/>
      <c r="F546" s="7">
        <f t="shared" si="16"/>
        <v>0.01</v>
      </c>
      <c r="G546" s="6">
        <v>24.989000000000001</v>
      </c>
      <c r="H546" s="6"/>
      <c r="I546" s="6">
        <f t="shared" si="17"/>
        <v>24.989000000000001</v>
      </c>
      <c r="J546" s="21" t="s">
        <v>690</v>
      </c>
      <c r="K546" s="8">
        <v>22</v>
      </c>
    </row>
    <row r="547" spans="2:11">
      <c r="B547" s="4" t="s">
        <v>397</v>
      </c>
      <c r="C547" s="10"/>
      <c r="D547" s="18">
        <v>1.9E-2</v>
      </c>
      <c r="E547" s="6"/>
      <c r="F547" s="7">
        <f t="shared" si="16"/>
        <v>1.9E-2</v>
      </c>
      <c r="G547" s="6">
        <v>47.478999999999999</v>
      </c>
      <c r="H547" s="6"/>
      <c r="I547" s="6">
        <f t="shared" si="17"/>
        <v>47.478999999999999</v>
      </c>
      <c r="J547" s="21" t="s">
        <v>690</v>
      </c>
      <c r="K547" s="8">
        <v>22</v>
      </c>
    </row>
    <row r="548" spans="2:11">
      <c r="B548" s="4" t="s">
        <v>398</v>
      </c>
      <c r="C548" s="10"/>
      <c r="D548" s="18">
        <v>1.9E-2</v>
      </c>
      <c r="E548" s="6"/>
      <c r="F548" s="7">
        <f t="shared" si="16"/>
        <v>1.9E-2</v>
      </c>
      <c r="G548" s="6">
        <v>47.478999999999999</v>
      </c>
      <c r="H548" s="6"/>
      <c r="I548" s="6">
        <f t="shared" si="17"/>
        <v>47.478999999999999</v>
      </c>
      <c r="J548" s="21" t="s">
        <v>690</v>
      </c>
      <c r="K548" s="8">
        <v>22</v>
      </c>
    </row>
    <row r="549" spans="2:11">
      <c r="B549" s="4" t="s">
        <v>399</v>
      </c>
      <c r="C549" s="10"/>
      <c r="D549" s="18">
        <v>8.0000000000000002E-3</v>
      </c>
      <c r="E549" s="6"/>
      <c r="F549" s="7">
        <f t="shared" si="16"/>
        <v>8.0000000000000002E-3</v>
      </c>
      <c r="G549" s="6">
        <v>19.991</v>
      </c>
      <c r="H549" s="6"/>
      <c r="I549" s="6">
        <f t="shared" si="17"/>
        <v>19.991</v>
      </c>
      <c r="J549" s="21" t="s">
        <v>690</v>
      </c>
      <c r="K549" s="8">
        <v>22</v>
      </c>
    </row>
    <row r="550" spans="2:11">
      <c r="B550" s="4" t="s">
        <v>400</v>
      </c>
      <c r="C550" s="10"/>
      <c r="D550" s="18">
        <v>5.5E-2</v>
      </c>
      <c r="E550" s="6"/>
      <c r="F550" s="7">
        <f t="shared" si="16"/>
        <v>5.5E-2</v>
      </c>
      <c r="G550" s="6">
        <v>137.43799999999999</v>
      </c>
      <c r="H550" s="6"/>
      <c r="I550" s="6">
        <f t="shared" si="17"/>
        <v>137.43799999999999</v>
      </c>
      <c r="J550" s="21" t="s">
        <v>690</v>
      </c>
      <c r="K550" s="8">
        <v>22</v>
      </c>
    </row>
    <row r="551" spans="2:11">
      <c r="B551" s="4" t="s">
        <v>401</v>
      </c>
      <c r="C551" s="10"/>
      <c r="D551" s="18">
        <v>2.5000000000000001E-2</v>
      </c>
      <c r="E551" s="6">
        <v>1.4E-3</v>
      </c>
      <c r="F551" s="7">
        <f t="shared" si="16"/>
        <v>2.64E-2</v>
      </c>
      <c r="G551" s="6">
        <v>62.472000000000001</v>
      </c>
      <c r="H551" s="6">
        <v>11.76</v>
      </c>
      <c r="I551" s="6">
        <f t="shared" si="17"/>
        <v>74.231999999999999</v>
      </c>
      <c r="J551" s="21" t="s">
        <v>690</v>
      </c>
      <c r="K551" s="8">
        <v>22</v>
      </c>
    </row>
    <row r="552" spans="2:11">
      <c r="B552" s="4" t="s">
        <v>402</v>
      </c>
      <c r="C552" s="10"/>
      <c r="D552" s="18">
        <v>2.1000000000000001E-2</v>
      </c>
      <c r="E552" s="6"/>
      <c r="F552" s="7">
        <f t="shared" si="16"/>
        <v>2.1000000000000001E-2</v>
      </c>
      <c r="G552" s="6">
        <v>52.475999999999999</v>
      </c>
      <c r="H552" s="6"/>
      <c r="I552" s="6">
        <f t="shared" si="17"/>
        <v>52.475999999999999</v>
      </c>
      <c r="J552" s="21" t="s">
        <v>690</v>
      </c>
      <c r="K552" s="8">
        <v>22</v>
      </c>
    </row>
    <row r="553" spans="2:11">
      <c r="B553" s="4" t="s">
        <v>403</v>
      </c>
      <c r="C553" s="10"/>
      <c r="D553" s="18">
        <v>8.9999999999999993E-3</v>
      </c>
      <c r="E553" s="6"/>
      <c r="F553" s="7">
        <f t="shared" ref="F553:F614" si="18">D553+E553</f>
        <v>8.9999999999999993E-3</v>
      </c>
      <c r="G553" s="6">
        <v>22.49</v>
      </c>
      <c r="H553" s="6"/>
      <c r="I553" s="6">
        <f t="shared" ref="I553:I614" si="19">G553+H553</f>
        <v>22.49</v>
      </c>
      <c r="J553" s="21" t="s">
        <v>690</v>
      </c>
      <c r="K553" s="8">
        <v>22</v>
      </c>
    </row>
    <row r="554" spans="2:11">
      <c r="B554" s="4" t="s">
        <v>404</v>
      </c>
      <c r="C554" s="10"/>
      <c r="D554" s="18">
        <v>1.4E-2</v>
      </c>
      <c r="E554" s="6">
        <v>8.9999999999999998E-4</v>
      </c>
      <c r="F554" s="7">
        <f t="shared" si="18"/>
        <v>1.49E-2</v>
      </c>
      <c r="G554" s="6">
        <v>34.984000000000002</v>
      </c>
      <c r="H554" s="6">
        <v>7.5600000000000005</v>
      </c>
      <c r="I554" s="6">
        <f t="shared" si="19"/>
        <v>42.544000000000004</v>
      </c>
      <c r="J554" s="21" t="s">
        <v>690</v>
      </c>
      <c r="K554" s="8">
        <v>22</v>
      </c>
    </row>
    <row r="555" spans="2:11">
      <c r="B555" s="4" t="s">
        <v>405</v>
      </c>
      <c r="C555" s="10"/>
      <c r="D555" s="18">
        <v>1.2999999999999999E-2</v>
      </c>
      <c r="E555" s="6">
        <v>5.9999999999999995E-4</v>
      </c>
      <c r="F555" s="7">
        <f t="shared" si="18"/>
        <v>1.3599999999999999E-2</v>
      </c>
      <c r="G555" s="6">
        <v>32.484999999999999</v>
      </c>
      <c r="H555" s="6">
        <v>5.04</v>
      </c>
      <c r="I555" s="6">
        <f t="shared" si="19"/>
        <v>37.524999999999999</v>
      </c>
      <c r="J555" s="21" t="s">
        <v>690</v>
      </c>
      <c r="K555" s="8">
        <v>22</v>
      </c>
    </row>
    <row r="556" spans="2:11">
      <c r="B556" s="4" t="s">
        <v>406</v>
      </c>
      <c r="C556" s="10"/>
      <c r="D556" s="18">
        <v>1.0999999999999999E-2</v>
      </c>
      <c r="E556" s="6">
        <v>5.9999999999999995E-4</v>
      </c>
      <c r="F556" s="7">
        <f t="shared" si="18"/>
        <v>1.1599999999999999E-2</v>
      </c>
      <c r="G556" s="6">
        <v>27.488</v>
      </c>
      <c r="H556" s="6">
        <v>5.04</v>
      </c>
      <c r="I556" s="6">
        <f t="shared" si="19"/>
        <v>32.527999999999999</v>
      </c>
      <c r="J556" s="21" t="s">
        <v>690</v>
      </c>
      <c r="K556" s="8">
        <v>22</v>
      </c>
    </row>
    <row r="557" spans="2:11">
      <c r="B557" s="4" t="s">
        <v>407</v>
      </c>
      <c r="C557" s="10"/>
      <c r="D557" s="18">
        <v>7.0000000000000001E-3</v>
      </c>
      <c r="E557" s="6"/>
      <c r="F557" s="7">
        <f t="shared" si="18"/>
        <v>7.0000000000000001E-3</v>
      </c>
      <c r="G557" s="6">
        <v>17.492000000000001</v>
      </c>
      <c r="H557" s="6"/>
      <c r="I557" s="6">
        <f t="shared" si="19"/>
        <v>17.492000000000001</v>
      </c>
      <c r="J557" s="21" t="s">
        <v>690</v>
      </c>
      <c r="K557" s="8">
        <v>22</v>
      </c>
    </row>
    <row r="558" spans="2:11">
      <c r="B558" s="4" t="s">
        <v>408</v>
      </c>
      <c r="C558" s="10" t="s">
        <v>666</v>
      </c>
      <c r="D558" s="18">
        <v>1.7999999999999999E-2</v>
      </c>
      <c r="E558" s="6"/>
      <c r="F558" s="7">
        <f t="shared" si="18"/>
        <v>1.7999999999999999E-2</v>
      </c>
      <c r="G558" s="6">
        <v>40.448999999999998</v>
      </c>
      <c r="H558" s="6"/>
      <c r="I558" s="6">
        <f t="shared" si="19"/>
        <v>40.448999999999998</v>
      </c>
      <c r="J558" s="21" t="s">
        <v>690</v>
      </c>
      <c r="K558" s="8">
        <v>22</v>
      </c>
    </row>
    <row r="559" spans="2:11">
      <c r="B559" s="4" t="s">
        <v>409</v>
      </c>
      <c r="C559" s="10" t="s">
        <v>667</v>
      </c>
      <c r="D559" s="18">
        <v>6.0000000000000001E-3</v>
      </c>
      <c r="E559" s="6"/>
      <c r="F559" s="7">
        <f t="shared" si="18"/>
        <v>6.0000000000000001E-3</v>
      </c>
      <c r="G559" s="6">
        <v>14.993</v>
      </c>
      <c r="H559" s="6"/>
      <c r="I559" s="6">
        <f t="shared" si="19"/>
        <v>14.993</v>
      </c>
      <c r="J559" s="21" t="s">
        <v>690</v>
      </c>
      <c r="K559" s="8">
        <v>22</v>
      </c>
    </row>
    <row r="560" spans="2:11">
      <c r="B560" s="4" t="s">
        <v>410</v>
      </c>
      <c r="C560" s="10" t="s">
        <v>668</v>
      </c>
      <c r="D560" s="18">
        <v>0.114</v>
      </c>
      <c r="E560" s="6">
        <v>7.7000000000000002E-3</v>
      </c>
      <c r="F560" s="7">
        <f t="shared" si="18"/>
        <v>0.1217</v>
      </c>
      <c r="G560" s="6">
        <v>294.94099999999997</v>
      </c>
      <c r="H560" s="6">
        <v>64.680000000000007</v>
      </c>
      <c r="I560" s="6">
        <f t="shared" si="19"/>
        <v>359.62099999999998</v>
      </c>
      <c r="J560" s="21" t="s">
        <v>690</v>
      </c>
      <c r="K560" s="8">
        <v>22</v>
      </c>
    </row>
    <row r="561" spans="2:11">
      <c r="B561" s="4" t="s">
        <v>411</v>
      </c>
      <c r="C561" s="10" t="s">
        <v>669</v>
      </c>
      <c r="D561" s="18">
        <v>9.9000000000000005E-2</v>
      </c>
      <c r="E561" s="6"/>
      <c r="F561" s="7">
        <f t="shared" si="18"/>
        <v>9.9000000000000005E-2</v>
      </c>
      <c r="G561" s="6">
        <v>247.38900000000001</v>
      </c>
      <c r="H561" s="6"/>
      <c r="I561" s="6">
        <f t="shared" si="19"/>
        <v>247.38900000000001</v>
      </c>
      <c r="J561" s="21" t="s">
        <v>690</v>
      </c>
      <c r="K561" s="8">
        <v>22</v>
      </c>
    </row>
    <row r="562" spans="2:11">
      <c r="B562" s="4" t="s">
        <v>411</v>
      </c>
      <c r="C562" s="10" t="s">
        <v>669</v>
      </c>
      <c r="D562" s="18">
        <v>0.187</v>
      </c>
      <c r="E562" s="6"/>
      <c r="F562" s="7">
        <f t="shared" si="18"/>
        <v>0.187</v>
      </c>
      <c r="G562" s="6">
        <v>467.291</v>
      </c>
      <c r="H562" s="6"/>
      <c r="I562" s="6">
        <f t="shared" si="19"/>
        <v>467.291</v>
      </c>
      <c r="J562" s="21" t="s">
        <v>690</v>
      </c>
      <c r="K562" s="8">
        <v>22</v>
      </c>
    </row>
    <row r="563" spans="2:11">
      <c r="B563" s="4" t="s">
        <v>409</v>
      </c>
      <c r="C563" s="10" t="s">
        <v>670</v>
      </c>
      <c r="D563" s="18">
        <v>2.5999999999999999E-2</v>
      </c>
      <c r="E563" s="6"/>
      <c r="F563" s="7">
        <f t="shared" si="18"/>
        <v>2.5999999999999999E-2</v>
      </c>
      <c r="G563" s="6">
        <v>64.971000000000004</v>
      </c>
      <c r="H563" s="6"/>
      <c r="I563" s="6">
        <f t="shared" si="19"/>
        <v>64.971000000000004</v>
      </c>
      <c r="J563" s="21" t="s">
        <v>690</v>
      </c>
      <c r="K563" s="8">
        <v>22</v>
      </c>
    </row>
    <row r="564" spans="2:11">
      <c r="B564" s="4" t="s">
        <v>409</v>
      </c>
      <c r="C564" s="10" t="s">
        <v>671</v>
      </c>
      <c r="D564" s="18">
        <v>6.4000000000000001E-2</v>
      </c>
      <c r="E564" s="6"/>
      <c r="F564" s="7">
        <f t="shared" si="18"/>
        <v>6.4000000000000001E-2</v>
      </c>
      <c r="G564" s="6">
        <v>159.928</v>
      </c>
      <c r="H564" s="6"/>
      <c r="I564" s="6">
        <f t="shared" si="19"/>
        <v>159.928</v>
      </c>
      <c r="J564" s="21" t="s">
        <v>690</v>
      </c>
      <c r="K564" s="8">
        <v>22</v>
      </c>
    </row>
    <row r="565" spans="2:11">
      <c r="B565" s="4" t="s">
        <v>412</v>
      </c>
      <c r="C565" s="10" t="s">
        <v>672</v>
      </c>
      <c r="D565" s="18">
        <v>4.2999999999999997E-2</v>
      </c>
      <c r="E565" s="6"/>
      <c r="F565" s="7">
        <f t="shared" si="18"/>
        <v>4.2999999999999997E-2</v>
      </c>
      <c r="G565" s="6">
        <v>107.452</v>
      </c>
      <c r="H565" s="6"/>
      <c r="I565" s="6">
        <f t="shared" si="19"/>
        <v>107.452</v>
      </c>
      <c r="J565" s="21" t="s">
        <v>690</v>
      </c>
      <c r="K565" s="8">
        <v>22</v>
      </c>
    </row>
    <row r="566" spans="2:11">
      <c r="B566" s="4" t="s">
        <v>412</v>
      </c>
      <c r="C566" s="10" t="s">
        <v>487</v>
      </c>
      <c r="D566" s="18">
        <v>1.2999999999999999E-2</v>
      </c>
      <c r="E566" s="6"/>
      <c r="F566" s="7">
        <f t="shared" si="18"/>
        <v>1.2999999999999999E-2</v>
      </c>
      <c r="G566" s="6">
        <v>29.919</v>
      </c>
      <c r="H566" s="6"/>
      <c r="I566" s="6">
        <f t="shared" si="19"/>
        <v>29.919</v>
      </c>
      <c r="J566" s="21" t="s">
        <v>690</v>
      </c>
      <c r="K566" s="8">
        <v>22</v>
      </c>
    </row>
    <row r="567" spans="2:11">
      <c r="B567" s="4" t="s">
        <v>413</v>
      </c>
      <c r="C567" s="10"/>
      <c r="D567" s="18">
        <v>0.316</v>
      </c>
      <c r="E567" s="6">
        <v>5.3900000000000003E-2</v>
      </c>
      <c r="F567" s="7">
        <f t="shared" si="18"/>
        <v>0.36990000000000001</v>
      </c>
      <c r="G567" s="6">
        <v>789.64599999999996</v>
      </c>
      <c r="H567" s="6">
        <v>452.76000000000005</v>
      </c>
      <c r="I567" s="6">
        <f t="shared" si="19"/>
        <v>1242.4059999999999</v>
      </c>
      <c r="J567" s="21" t="s">
        <v>690</v>
      </c>
      <c r="K567" s="8">
        <v>22</v>
      </c>
    </row>
    <row r="568" spans="2:11">
      <c r="B568" s="4" t="s">
        <v>413</v>
      </c>
      <c r="C568" s="16" t="s">
        <v>673</v>
      </c>
      <c r="D568" s="18">
        <v>2E-3</v>
      </c>
      <c r="E568" s="6"/>
      <c r="F568" s="7">
        <f t="shared" si="18"/>
        <v>2E-3</v>
      </c>
      <c r="G568" s="6">
        <v>4.9980000000000002</v>
      </c>
      <c r="H568" s="6"/>
      <c r="I568" s="6">
        <f t="shared" si="19"/>
        <v>4.9980000000000002</v>
      </c>
      <c r="J568" s="21" t="s">
        <v>690</v>
      </c>
      <c r="K568" s="8">
        <v>22</v>
      </c>
    </row>
    <row r="569" spans="2:11">
      <c r="B569" s="4" t="s">
        <v>413</v>
      </c>
      <c r="C569" s="16" t="s">
        <v>674</v>
      </c>
      <c r="D569" s="18">
        <v>6.0000000000000001E-3</v>
      </c>
      <c r="E569" s="6"/>
      <c r="F569" s="7">
        <f t="shared" si="18"/>
        <v>6.0000000000000001E-3</v>
      </c>
      <c r="G569" s="6">
        <v>14.993</v>
      </c>
      <c r="H569" s="6"/>
      <c r="I569" s="6">
        <f t="shared" si="19"/>
        <v>14.993</v>
      </c>
      <c r="J569" s="21" t="s">
        <v>690</v>
      </c>
      <c r="K569" s="8">
        <v>22</v>
      </c>
    </row>
    <row r="570" spans="2:11">
      <c r="B570" s="4" t="s">
        <v>413</v>
      </c>
      <c r="C570" s="16" t="s">
        <v>675</v>
      </c>
      <c r="D570" s="18">
        <v>2.1000000000000001E-2</v>
      </c>
      <c r="E570" s="6"/>
      <c r="F570" s="7">
        <f t="shared" si="18"/>
        <v>2.1000000000000001E-2</v>
      </c>
      <c r="G570" s="6">
        <v>52.475999999999999</v>
      </c>
      <c r="H570" s="6"/>
      <c r="I570" s="6">
        <f t="shared" si="19"/>
        <v>52.475999999999999</v>
      </c>
      <c r="J570" s="21" t="s">
        <v>690</v>
      </c>
      <c r="K570" s="8">
        <v>22</v>
      </c>
    </row>
    <row r="571" spans="2:11">
      <c r="B571" s="4" t="s">
        <v>414</v>
      </c>
      <c r="C571" s="10"/>
      <c r="D571" s="18">
        <v>1.6E-2</v>
      </c>
      <c r="E571" s="6"/>
      <c r="F571" s="7">
        <f t="shared" si="18"/>
        <v>1.6E-2</v>
      </c>
      <c r="G571" s="6">
        <v>39.981999999999999</v>
      </c>
      <c r="H571" s="6"/>
      <c r="I571" s="6">
        <f t="shared" si="19"/>
        <v>39.981999999999999</v>
      </c>
      <c r="J571" s="21" t="s">
        <v>690</v>
      </c>
      <c r="K571" s="8">
        <v>22</v>
      </c>
    </row>
    <row r="572" spans="2:11">
      <c r="B572" s="4" t="s">
        <v>415</v>
      </c>
      <c r="C572" s="10"/>
      <c r="D572" s="18">
        <v>1.4E-2</v>
      </c>
      <c r="E572" s="6"/>
      <c r="F572" s="7">
        <f t="shared" si="18"/>
        <v>1.4E-2</v>
      </c>
      <c r="G572" s="6">
        <v>34.984000000000002</v>
      </c>
      <c r="H572" s="6"/>
      <c r="I572" s="6">
        <f t="shared" si="19"/>
        <v>34.984000000000002</v>
      </c>
      <c r="J572" s="21" t="s">
        <v>690</v>
      </c>
      <c r="K572" s="8">
        <v>22</v>
      </c>
    </row>
    <row r="573" spans="2:11">
      <c r="B573" s="4" t="s">
        <v>416</v>
      </c>
      <c r="C573" s="10"/>
      <c r="D573" s="18">
        <v>5.1999999999999998E-2</v>
      </c>
      <c r="E573" s="6"/>
      <c r="F573" s="7">
        <f t="shared" si="18"/>
        <v>5.1999999999999998E-2</v>
      </c>
      <c r="G573" s="6">
        <v>129.94200000000001</v>
      </c>
      <c r="H573" s="6"/>
      <c r="I573" s="6">
        <f t="shared" si="19"/>
        <v>129.94200000000001</v>
      </c>
      <c r="J573" s="21" t="s">
        <v>690</v>
      </c>
      <c r="K573" s="8">
        <v>22</v>
      </c>
    </row>
    <row r="574" spans="2:11">
      <c r="B574" s="4" t="s">
        <v>417</v>
      </c>
      <c r="C574" s="10"/>
      <c r="D574" s="18">
        <v>0.11</v>
      </c>
      <c r="E574" s="6">
        <v>1.17E-2</v>
      </c>
      <c r="F574" s="7">
        <f t="shared" si="18"/>
        <v>0.1217</v>
      </c>
      <c r="G574" s="6">
        <v>274.87700000000001</v>
      </c>
      <c r="H574" s="6">
        <v>98.28</v>
      </c>
      <c r="I574" s="6">
        <f t="shared" si="19"/>
        <v>373.15700000000004</v>
      </c>
      <c r="J574" s="21" t="s">
        <v>690</v>
      </c>
      <c r="K574" s="8">
        <v>22</v>
      </c>
    </row>
    <row r="575" spans="2:11">
      <c r="B575" s="4" t="s">
        <v>418</v>
      </c>
      <c r="C575" s="10"/>
      <c r="D575" s="18">
        <v>0.112</v>
      </c>
      <c r="E575" s="6">
        <v>1.03E-2</v>
      </c>
      <c r="F575" s="7">
        <f t="shared" si="18"/>
        <v>0.12230000000000001</v>
      </c>
      <c r="G575" s="6">
        <v>279.875</v>
      </c>
      <c r="H575" s="6">
        <v>86.52</v>
      </c>
      <c r="I575" s="6">
        <f t="shared" si="19"/>
        <v>366.39499999999998</v>
      </c>
      <c r="J575" s="21" t="s">
        <v>690</v>
      </c>
      <c r="K575" s="8">
        <v>22</v>
      </c>
    </row>
    <row r="576" spans="2:11">
      <c r="B576" s="4" t="s">
        <v>419</v>
      </c>
      <c r="C576" s="10"/>
      <c r="D576" s="18">
        <v>0.18099999999999999</v>
      </c>
      <c r="E576" s="6">
        <v>1.49E-2</v>
      </c>
      <c r="F576" s="7">
        <f t="shared" si="18"/>
        <v>0.19589999999999999</v>
      </c>
      <c r="G576" s="6">
        <v>452.29700000000003</v>
      </c>
      <c r="H576" s="6">
        <v>125.16</v>
      </c>
      <c r="I576" s="6">
        <f t="shared" si="19"/>
        <v>577.45699999999999</v>
      </c>
      <c r="J576" s="21" t="s">
        <v>690</v>
      </c>
      <c r="K576" s="8">
        <v>22</v>
      </c>
    </row>
    <row r="577" spans="2:11">
      <c r="B577" s="4" t="s">
        <v>420</v>
      </c>
      <c r="C577" s="10"/>
      <c r="D577" s="18">
        <v>7.0000000000000001E-3</v>
      </c>
      <c r="E577" s="6"/>
      <c r="F577" s="7">
        <f t="shared" si="18"/>
        <v>7.0000000000000001E-3</v>
      </c>
      <c r="G577" s="6">
        <v>17.492000000000001</v>
      </c>
      <c r="H577" s="6"/>
      <c r="I577" s="6">
        <f t="shared" si="19"/>
        <v>17.492000000000001</v>
      </c>
      <c r="J577" s="21" t="s">
        <v>690</v>
      </c>
      <c r="K577" s="8">
        <v>22</v>
      </c>
    </row>
    <row r="578" spans="2:11">
      <c r="B578" s="4" t="s">
        <v>421</v>
      </c>
      <c r="C578" s="10"/>
      <c r="D578" s="18">
        <v>5.0000000000000001E-3</v>
      </c>
      <c r="E578" s="6"/>
      <c r="F578" s="7">
        <f t="shared" si="18"/>
        <v>5.0000000000000001E-3</v>
      </c>
      <c r="G578" s="6">
        <v>12.494</v>
      </c>
      <c r="H578" s="6"/>
      <c r="I578" s="6">
        <f t="shared" si="19"/>
        <v>12.494</v>
      </c>
      <c r="J578" s="21" t="s">
        <v>690</v>
      </c>
      <c r="K578" s="8">
        <v>22</v>
      </c>
    </row>
    <row r="579" spans="2:11">
      <c r="B579" s="4" t="s">
        <v>422</v>
      </c>
      <c r="C579" s="10"/>
      <c r="D579" s="18">
        <v>0.01</v>
      </c>
      <c r="E579" s="6"/>
      <c r="F579" s="7">
        <f t="shared" si="18"/>
        <v>0.01</v>
      </c>
      <c r="G579" s="6">
        <v>24.989000000000001</v>
      </c>
      <c r="H579" s="6"/>
      <c r="I579" s="6">
        <f t="shared" si="19"/>
        <v>24.989000000000001</v>
      </c>
      <c r="J579" s="21" t="s">
        <v>690</v>
      </c>
      <c r="K579" s="8">
        <v>22</v>
      </c>
    </row>
    <row r="580" spans="2:11">
      <c r="B580" s="4" t="s">
        <v>423</v>
      </c>
      <c r="C580" s="10"/>
      <c r="D580" s="18">
        <v>0.03</v>
      </c>
      <c r="E580" s="6">
        <v>2.5999999999999999E-3</v>
      </c>
      <c r="F580" s="7">
        <f t="shared" si="18"/>
        <v>3.2599999999999997E-2</v>
      </c>
      <c r="G580" s="6">
        <v>74.965999999999994</v>
      </c>
      <c r="H580" s="6">
        <v>21.839999999999996</v>
      </c>
      <c r="I580" s="6">
        <f t="shared" si="19"/>
        <v>96.805999999999983</v>
      </c>
      <c r="J580" s="21" t="s">
        <v>690</v>
      </c>
      <c r="K580" s="8">
        <v>22</v>
      </c>
    </row>
    <row r="581" spans="2:11">
      <c r="B581" s="4" t="s">
        <v>424</v>
      </c>
      <c r="C581" s="10"/>
      <c r="D581" s="18">
        <v>2.1999999999999999E-2</v>
      </c>
      <c r="E581" s="6"/>
      <c r="F581" s="7">
        <f t="shared" si="18"/>
        <v>2.1999999999999999E-2</v>
      </c>
      <c r="G581" s="6">
        <v>54.975000000000001</v>
      </c>
      <c r="H581" s="6"/>
      <c r="I581" s="6">
        <f t="shared" si="19"/>
        <v>54.975000000000001</v>
      </c>
      <c r="J581" s="21" t="s">
        <v>690</v>
      </c>
      <c r="K581" s="8">
        <v>22</v>
      </c>
    </row>
    <row r="582" spans="2:11">
      <c r="B582" s="4" t="s">
        <v>425</v>
      </c>
      <c r="C582" s="10"/>
      <c r="D582" s="18">
        <v>1.2E-2</v>
      </c>
      <c r="E582" s="6"/>
      <c r="F582" s="7">
        <f t="shared" si="18"/>
        <v>1.2E-2</v>
      </c>
      <c r="G582" s="6">
        <v>29.986999999999998</v>
      </c>
      <c r="H582" s="6"/>
      <c r="I582" s="6">
        <f t="shared" si="19"/>
        <v>29.986999999999998</v>
      </c>
      <c r="J582" s="21" t="s">
        <v>690</v>
      </c>
      <c r="K582" s="8">
        <v>22</v>
      </c>
    </row>
    <row r="583" spans="2:11">
      <c r="B583" s="4" t="s">
        <v>426</v>
      </c>
      <c r="C583" s="10"/>
      <c r="D583" s="18">
        <v>2.5000000000000001E-2</v>
      </c>
      <c r="E583" s="6"/>
      <c r="F583" s="7">
        <f t="shared" si="18"/>
        <v>2.5000000000000001E-2</v>
      </c>
      <c r="G583" s="6">
        <v>62.472000000000001</v>
      </c>
      <c r="H583" s="6"/>
      <c r="I583" s="6">
        <f t="shared" si="19"/>
        <v>62.472000000000001</v>
      </c>
      <c r="J583" s="21" t="s">
        <v>690</v>
      </c>
      <c r="K583" s="8">
        <v>22</v>
      </c>
    </row>
    <row r="584" spans="2:11">
      <c r="B584" s="4" t="s">
        <v>427</v>
      </c>
      <c r="C584" s="10"/>
      <c r="D584" s="18">
        <v>4.3999999999999997E-2</v>
      </c>
      <c r="E584" s="6"/>
      <c r="F584" s="7">
        <f t="shared" si="18"/>
        <v>4.3999999999999997E-2</v>
      </c>
      <c r="G584" s="6">
        <v>109.95099999999999</v>
      </c>
      <c r="H584" s="6"/>
      <c r="I584" s="6">
        <f t="shared" si="19"/>
        <v>109.95099999999999</v>
      </c>
      <c r="J584" s="21" t="s">
        <v>690</v>
      </c>
      <c r="K584" s="8">
        <v>22</v>
      </c>
    </row>
    <row r="585" spans="2:11">
      <c r="B585" s="4" t="s">
        <v>428</v>
      </c>
      <c r="C585" s="10"/>
      <c r="D585" s="18">
        <v>3.3000000000000002E-2</v>
      </c>
      <c r="E585" s="6"/>
      <c r="F585" s="7">
        <f t="shared" si="18"/>
        <v>3.3000000000000002E-2</v>
      </c>
      <c r="G585" s="6">
        <v>82.462999999999994</v>
      </c>
      <c r="H585" s="6"/>
      <c r="I585" s="6">
        <f t="shared" si="19"/>
        <v>82.462999999999994</v>
      </c>
      <c r="J585" s="21" t="s">
        <v>690</v>
      </c>
      <c r="K585" s="8">
        <v>22</v>
      </c>
    </row>
    <row r="586" spans="2:11">
      <c r="B586" s="4" t="s">
        <v>429</v>
      </c>
      <c r="C586" s="10"/>
      <c r="D586" s="18">
        <v>1.4E-2</v>
      </c>
      <c r="E586" s="6"/>
      <c r="F586" s="7">
        <f t="shared" si="18"/>
        <v>1.4E-2</v>
      </c>
      <c r="G586" s="6">
        <v>34.984000000000002</v>
      </c>
      <c r="H586" s="6"/>
      <c r="I586" s="6">
        <f t="shared" si="19"/>
        <v>34.984000000000002</v>
      </c>
      <c r="J586" s="21" t="s">
        <v>690</v>
      </c>
      <c r="K586" s="8">
        <v>22</v>
      </c>
    </row>
    <row r="587" spans="2:11">
      <c r="B587" s="4" t="s">
        <v>430</v>
      </c>
      <c r="C587" s="10"/>
      <c r="D587" s="18">
        <v>1.7999999999999999E-2</v>
      </c>
      <c r="E587" s="6"/>
      <c r="F587" s="7">
        <f t="shared" si="18"/>
        <v>1.7999999999999999E-2</v>
      </c>
      <c r="G587" s="6">
        <v>44.98</v>
      </c>
      <c r="H587" s="6"/>
      <c r="I587" s="6">
        <f t="shared" si="19"/>
        <v>44.98</v>
      </c>
      <c r="J587" s="21" t="s">
        <v>690</v>
      </c>
      <c r="K587" s="8">
        <v>22</v>
      </c>
    </row>
    <row r="588" spans="2:11">
      <c r="B588" s="4" t="s">
        <v>431</v>
      </c>
      <c r="C588" s="10"/>
      <c r="D588" s="18">
        <v>2.1999999999999999E-2</v>
      </c>
      <c r="E588" s="6"/>
      <c r="F588" s="7">
        <f t="shared" si="18"/>
        <v>2.1999999999999999E-2</v>
      </c>
      <c r="G588" s="6">
        <v>54.975000000000001</v>
      </c>
      <c r="H588" s="6"/>
      <c r="I588" s="6">
        <f t="shared" si="19"/>
        <v>54.975000000000001</v>
      </c>
      <c r="J588" s="21" t="s">
        <v>690</v>
      </c>
      <c r="K588" s="8">
        <v>22</v>
      </c>
    </row>
    <row r="589" spans="2:11">
      <c r="B589" s="4" t="s">
        <v>432</v>
      </c>
      <c r="C589" s="10"/>
      <c r="D589" s="18">
        <v>7.0000000000000001E-3</v>
      </c>
      <c r="E589" s="6"/>
      <c r="F589" s="7">
        <f t="shared" si="18"/>
        <v>7.0000000000000001E-3</v>
      </c>
      <c r="G589" s="6">
        <v>17.492000000000001</v>
      </c>
      <c r="H589" s="6"/>
      <c r="I589" s="6">
        <f t="shared" si="19"/>
        <v>17.492000000000001</v>
      </c>
      <c r="J589" s="21" t="s">
        <v>690</v>
      </c>
      <c r="K589" s="8">
        <v>22</v>
      </c>
    </row>
    <row r="590" spans="2:11">
      <c r="B590" s="4" t="s">
        <v>433</v>
      </c>
      <c r="C590" s="10"/>
      <c r="D590" s="18">
        <v>6.0999999999999999E-2</v>
      </c>
      <c r="E590" s="6"/>
      <c r="F590" s="7">
        <f t="shared" si="18"/>
        <v>6.0999999999999999E-2</v>
      </c>
      <c r="G590" s="6">
        <v>152.43199999999999</v>
      </c>
      <c r="H590" s="6"/>
      <c r="I590" s="6">
        <f t="shared" si="19"/>
        <v>152.43199999999999</v>
      </c>
      <c r="J590" s="21" t="s">
        <v>690</v>
      </c>
      <c r="K590" s="8">
        <v>22</v>
      </c>
    </row>
    <row r="591" spans="2:11">
      <c r="B591" s="4" t="s">
        <v>434</v>
      </c>
      <c r="C591" s="10" t="s">
        <v>676</v>
      </c>
      <c r="D591" s="18">
        <v>0.19600000000000001</v>
      </c>
      <c r="E591" s="6"/>
      <c r="F591" s="7">
        <f t="shared" si="18"/>
        <v>0.19600000000000001</v>
      </c>
      <c r="G591" s="6">
        <v>489.78</v>
      </c>
      <c r="H591" s="6"/>
      <c r="I591" s="6">
        <f t="shared" si="19"/>
        <v>489.78</v>
      </c>
      <c r="J591" s="21" t="s">
        <v>691</v>
      </c>
      <c r="K591" s="8">
        <v>23</v>
      </c>
    </row>
    <row r="592" spans="2:11">
      <c r="B592" s="4" t="s">
        <v>435</v>
      </c>
      <c r="C592" s="10"/>
      <c r="D592" s="18">
        <v>0.27</v>
      </c>
      <c r="E592" s="6">
        <v>2.06E-2</v>
      </c>
      <c r="F592" s="7">
        <f t="shared" si="18"/>
        <v>0.29060000000000002</v>
      </c>
      <c r="G592" s="6">
        <v>674.69799999999998</v>
      </c>
      <c r="H592" s="6">
        <v>173.04</v>
      </c>
      <c r="I592" s="6">
        <f t="shared" si="19"/>
        <v>847.73799999999994</v>
      </c>
      <c r="J592" s="21" t="s">
        <v>691</v>
      </c>
      <c r="K592" s="8">
        <v>23</v>
      </c>
    </row>
    <row r="593" spans="2:11">
      <c r="B593" s="4" t="s">
        <v>436</v>
      </c>
      <c r="C593" s="10"/>
      <c r="D593" s="18">
        <v>9.2999999999999999E-2</v>
      </c>
      <c r="E593" s="6"/>
      <c r="F593" s="7">
        <f t="shared" si="18"/>
        <v>9.2999999999999999E-2</v>
      </c>
      <c r="G593" s="6">
        <v>232.39599999999999</v>
      </c>
      <c r="H593" s="6"/>
      <c r="I593" s="6">
        <f t="shared" si="19"/>
        <v>232.39599999999999</v>
      </c>
      <c r="J593" s="21" t="s">
        <v>691</v>
      </c>
      <c r="K593" s="8">
        <v>23</v>
      </c>
    </row>
    <row r="594" spans="2:11">
      <c r="B594" s="4" t="s">
        <v>437</v>
      </c>
      <c r="C594" s="10"/>
      <c r="D594" s="18">
        <v>0.13300000000000001</v>
      </c>
      <c r="E594" s="6">
        <v>7.1000000000000004E-3</v>
      </c>
      <c r="F594" s="7">
        <f t="shared" si="18"/>
        <v>0.1401</v>
      </c>
      <c r="G594" s="6">
        <v>332.351</v>
      </c>
      <c r="H594" s="6">
        <v>59.640000000000008</v>
      </c>
      <c r="I594" s="6">
        <f t="shared" si="19"/>
        <v>391.99099999999999</v>
      </c>
      <c r="J594" s="21" t="s">
        <v>691</v>
      </c>
      <c r="K594" s="8">
        <v>23</v>
      </c>
    </row>
    <row r="595" spans="2:11">
      <c r="B595" s="4" t="s">
        <v>438</v>
      </c>
      <c r="C595" s="10"/>
      <c r="D595" s="18">
        <v>0.13700000000000001</v>
      </c>
      <c r="E595" s="6">
        <v>6.7999999999999996E-3</v>
      </c>
      <c r="F595" s="7">
        <f t="shared" si="18"/>
        <v>0.14380000000000001</v>
      </c>
      <c r="G595" s="6">
        <v>342.34699999999998</v>
      </c>
      <c r="H595" s="6">
        <v>57.12</v>
      </c>
      <c r="I595" s="6">
        <f t="shared" si="19"/>
        <v>399.46699999999998</v>
      </c>
      <c r="J595" s="21" t="s">
        <v>691</v>
      </c>
      <c r="K595" s="8">
        <v>23</v>
      </c>
    </row>
    <row r="596" spans="2:11">
      <c r="B596" s="4" t="s">
        <v>439</v>
      </c>
      <c r="C596" s="10"/>
      <c r="D596" s="18">
        <v>0.14299999999999999</v>
      </c>
      <c r="E596" s="6">
        <v>6.6E-3</v>
      </c>
      <c r="F596" s="7">
        <f t="shared" si="18"/>
        <v>0.14959999999999998</v>
      </c>
      <c r="G596" s="6">
        <v>357.34</v>
      </c>
      <c r="H596" s="6">
        <v>55.44</v>
      </c>
      <c r="I596" s="6">
        <f t="shared" si="19"/>
        <v>412.78</v>
      </c>
      <c r="J596" s="21" t="s">
        <v>691</v>
      </c>
      <c r="K596" s="8">
        <v>23</v>
      </c>
    </row>
    <row r="597" spans="2:11">
      <c r="B597" s="4" t="s">
        <v>440</v>
      </c>
      <c r="C597" s="10"/>
      <c r="D597" s="18">
        <v>0.125</v>
      </c>
      <c r="E597" s="6">
        <v>5.4000000000000003E-3</v>
      </c>
      <c r="F597" s="7">
        <f t="shared" si="18"/>
        <v>0.13039999999999999</v>
      </c>
      <c r="G597" s="6">
        <v>312.36</v>
      </c>
      <c r="H597" s="6">
        <v>45.36</v>
      </c>
      <c r="I597" s="6">
        <f t="shared" si="19"/>
        <v>357.72</v>
      </c>
      <c r="J597" s="21" t="s">
        <v>691</v>
      </c>
      <c r="K597" s="8">
        <v>23</v>
      </c>
    </row>
    <row r="598" spans="2:11">
      <c r="B598" s="4" t="s">
        <v>441</v>
      </c>
      <c r="C598" s="10"/>
      <c r="D598" s="18">
        <v>1.6E-2</v>
      </c>
      <c r="E598" s="6"/>
      <c r="F598" s="7">
        <f t="shared" si="18"/>
        <v>1.6E-2</v>
      </c>
      <c r="G598" s="6">
        <v>39.981999999999999</v>
      </c>
      <c r="H598" s="6"/>
      <c r="I598" s="6">
        <f t="shared" si="19"/>
        <v>39.981999999999999</v>
      </c>
      <c r="J598" s="21" t="s">
        <v>691</v>
      </c>
      <c r="K598" s="8">
        <v>23</v>
      </c>
    </row>
    <row r="599" spans="2:11">
      <c r="B599" s="4" t="s">
        <v>442</v>
      </c>
      <c r="C599" s="10"/>
      <c r="D599" s="18">
        <v>1.9E-2</v>
      </c>
      <c r="E599" s="6"/>
      <c r="F599" s="7">
        <f t="shared" si="18"/>
        <v>1.9E-2</v>
      </c>
      <c r="G599" s="6">
        <v>47.478999999999999</v>
      </c>
      <c r="H599" s="6"/>
      <c r="I599" s="6">
        <f t="shared" si="19"/>
        <v>47.478999999999999</v>
      </c>
      <c r="J599" s="21" t="s">
        <v>691</v>
      </c>
      <c r="K599" s="8">
        <v>23</v>
      </c>
    </row>
    <row r="600" spans="2:11">
      <c r="B600" s="4" t="s">
        <v>443</v>
      </c>
      <c r="C600" s="10"/>
      <c r="D600" s="18">
        <v>0.02</v>
      </c>
      <c r="E600" s="6"/>
      <c r="F600" s="7">
        <f t="shared" si="18"/>
        <v>0.02</v>
      </c>
      <c r="G600" s="6">
        <v>49.978000000000002</v>
      </c>
      <c r="H600" s="6"/>
      <c r="I600" s="6">
        <f t="shared" si="19"/>
        <v>49.978000000000002</v>
      </c>
      <c r="J600" s="21" t="s">
        <v>691</v>
      </c>
      <c r="K600" s="8">
        <v>23</v>
      </c>
    </row>
    <row r="601" spans="2:11">
      <c r="B601" s="4" t="s">
        <v>444</v>
      </c>
      <c r="C601" s="10"/>
      <c r="D601" s="18">
        <v>2.5000000000000001E-2</v>
      </c>
      <c r="E601" s="6"/>
      <c r="F601" s="7">
        <f t="shared" si="18"/>
        <v>2.5000000000000001E-2</v>
      </c>
      <c r="G601" s="6">
        <v>62.472000000000001</v>
      </c>
      <c r="H601" s="6"/>
      <c r="I601" s="6">
        <f t="shared" si="19"/>
        <v>62.472000000000001</v>
      </c>
      <c r="J601" s="21" t="s">
        <v>691</v>
      </c>
      <c r="K601" s="8">
        <v>23</v>
      </c>
    </row>
    <row r="602" spans="2:11">
      <c r="B602" s="4" t="s">
        <v>445</v>
      </c>
      <c r="C602" s="10"/>
      <c r="D602" s="18">
        <v>1.7000000000000001E-2</v>
      </c>
      <c r="E602" s="6"/>
      <c r="F602" s="7">
        <f t="shared" si="18"/>
        <v>1.7000000000000001E-2</v>
      </c>
      <c r="G602" s="6">
        <v>42.481000000000002</v>
      </c>
      <c r="H602" s="6"/>
      <c r="I602" s="6">
        <f t="shared" si="19"/>
        <v>42.481000000000002</v>
      </c>
      <c r="J602" s="21" t="s">
        <v>691</v>
      </c>
      <c r="K602" s="8">
        <v>23</v>
      </c>
    </row>
    <row r="603" spans="2:11">
      <c r="B603" s="4" t="s">
        <v>446</v>
      </c>
      <c r="C603" s="10"/>
      <c r="D603" s="18">
        <v>1.6E-2</v>
      </c>
      <c r="E603" s="6"/>
      <c r="F603" s="7">
        <f t="shared" si="18"/>
        <v>1.6E-2</v>
      </c>
      <c r="G603" s="6">
        <v>39.981999999999999</v>
      </c>
      <c r="H603" s="6"/>
      <c r="I603" s="6">
        <f t="shared" si="19"/>
        <v>39.981999999999999</v>
      </c>
      <c r="J603" s="21" t="s">
        <v>691</v>
      </c>
      <c r="K603" s="8">
        <v>23</v>
      </c>
    </row>
    <row r="604" spans="2:11">
      <c r="B604" s="4" t="s">
        <v>447</v>
      </c>
      <c r="C604" s="10"/>
      <c r="D604" s="18">
        <v>1.0999999999999999E-2</v>
      </c>
      <c r="E604" s="6"/>
      <c r="F604" s="7">
        <f t="shared" si="18"/>
        <v>1.0999999999999999E-2</v>
      </c>
      <c r="G604" s="6">
        <v>27.488</v>
      </c>
      <c r="H604" s="6"/>
      <c r="I604" s="6">
        <f t="shared" si="19"/>
        <v>27.488</v>
      </c>
      <c r="J604" s="21" t="s">
        <v>691</v>
      </c>
      <c r="K604" s="8">
        <v>23</v>
      </c>
    </row>
    <row r="605" spans="2:11">
      <c r="B605" s="4" t="s">
        <v>448</v>
      </c>
      <c r="C605" s="10"/>
      <c r="D605" s="18">
        <v>1.2E-2</v>
      </c>
      <c r="E605" s="6"/>
      <c r="F605" s="7">
        <f t="shared" si="18"/>
        <v>1.2E-2</v>
      </c>
      <c r="G605" s="6">
        <v>29.986999999999998</v>
      </c>
      <c r="H605" s="6"/>
      <c r="I605" s="6">
        <f t="shared" si="19"/>
        <v>29.986999999999998</v>
      </c>
      <c r="J605" s="21" t="s">
        <v>691</v>
      </c>
      <c r="K605" s="8">
        <v>23</v>
      </c>
    </row>
    <row r="606" spans="2:11">
      <c r="B606" s="4" t="s">
        <v>449</v>
      </c>
      <c r="C606" s="10"/>
      <c r="D606" s="18">
        <v>1.2E-2</v>
      </c>
      <c r="E606" s="6"/>
      <c r="F606" s="7">
        <f t="shared" si="18"/>
        <v>1.2E-2</v>
      </c>
      <c r="G606" s="6">
        <v>29.986999999999998</v>
      </c>
      <c r="H606" s="6"/>
      <c r="I606" s="6">
        <f t="shared" si="19"/>
        <v>29.986999999999998</v>
      </c>
      <c r="J606" s="21" t="s">
        <v>691</v>
      </c>
      <c r="K606" s="8">
        <v>23</v>
      </c>
    </row>
    <row r="607" spans="2:11">
      <c r="B607" s="4" t="s">
        <v>450</v>
      </c>
      <c r="C607" s="10"/>
      <c r="D607" s="18">
        <v>1.9E-2</v>
      </c>
      <c r="E607" s="6"/>
      <c r="F607" s="7">
        <f t="shared" si="18"/>
        <v>1.9E-2</v>
      </c>
      <c r="G607" s="6">
        <v>47.478999999999999</v>
      </c>
      <c r="H607" s="6"/>
      <c r="I607" s="6">
        <f t="shared" si="19"/>
        <v>47.478999999999999</v>
      </c>
      <c r="J607" s="21" t="s">
        <v>691</v>
      </c>
      <c r="K607" s="8">
        <v>23</v>
      </c>
    </row>
    <row r="608" spans="2:11">
      <c r="B608" s="4" t="s">
        <v>451</v>
      </c>
      <c r="C608" s="10"/>
      <c r="D608" s="18">
        <v>1.4E-2</v>
      </c>
      <c r="E608" s="6"/>
      <c r="F608" s="7">
        <f t="shared" si="18"/>
        <v>1.4E-2</v>
      </c>
      <c r="G608" s="6">
        <v>34.984000000000002</v>
      </c>
      <c r="H608" s="6"/>
      <c r="I608" s="6">
        <f t="shared" si="19"/>
        <v>34.984000000000002</v>
      </c>
      <c r="J608" s="21" t="s">
        <v>691</v>
      </c>
      <c r="K608" s="8">
        <v>23</v>
      </c>
    </row>
    <row r="609" spans="2:11">
      <c r="B609" s="4" t="s">
        <v>452</v>
      </c>
      <c r="C609" s="10"/>
      <c r="D609" s="18">
        <v>2.7E-2</v>
      </c>
      <c r="E609" s="6"/>
      <c r="F609" s="7">
        <f t="shared" si="18"/>
        <v>2.7E-2</v>
      </c>
      <c r="G609" s="6">
        <v>67.47</v>
      </c>
      <c r="H609" s="6"/>
      <c r="I609" s="6">
        <f t="shared" si="19"/>
        <v>67.47</v>
      </c>
      <c r="J609" s="21" t="s">
        <v>691</v>
      </c>
      <c r="K609" s="8">
        <v>23</v>
      </c>
    </row>
    <row r="610" spans="2:11">
      <c r="B610" s="4" t="s">
        <v>453</v>
      </c>
      <c r="C610" s="10"/>
      <c r="D610" s="18">
        <v>1.2E-2</v>
      </c>
      <c r="E610" s="6"/>
      <c r="F610" s="7">
        <f t="shared" si="18"/>
        <v>1.2E-2</v>
      </c>
      <c r="G610" s="6">
        <v>29.986999999999998</v>
      </c>
      <c r="H610" s="6"/>
      <c r="I610" s="6">
        <f t="shared" si="19"/>
        <v>29.986999999999998</v>
      </c>
      <c r="J610" s="21" t="s">
        <v>691</v>
      </c>
      <c r="K610" s="8">
        <v>23</v>
      </c>
    </row>
    <row r="611" spans="2:11">
      <c r="B611" s="4" t="s">
        <v>454</v>
      </c>
      <c r="C611" s="10"/>
      <c r="D611" s="18">
        <v>1.7000000000000001E-2</v>
      </c>
      <c r="E611" s="6"/>
      <c r="F611" s="7">
        <f t="shared" si="18"/>
        <v>1.7000000000000001E-2</v>
      </c>
      <c r="G611" s="6">
        <v>42.481000000000002</v>
      </c>
      <c r="H611" s="6"/>
      <c r="I611" s="6">
        <f t="shared" si="19"/>
        <v>42.481000000000002</v>
      </c>
      <c r="J611" s="21" t="s">
        <v>691</v>
      </c>
      <c r="K611" s="8">
        <v>23</v>
      </c>
    </row>
    <row r="612" spans="2:11">
      <c r="B612" s="4" t="s">
        <v>455</v>
      </c>
      <c r="C612" s="10"/>
      <c r="D612" s="18">
        <v>1.2E-2</v>
      </c>
      <c r="E612" s="6"/>
      <c r="F612" s="7">
        <f t="shared" si="18"/>
        <v>1.2E-2</v>
      </c>
      <c r="G612" s="6">
        <v>29.986999999999998</v>
      </c>
      <c r="H612" s="6"/>
      <c r="I612" s="6">
        <f t="shared" si="19"/>
        <v>29.986999999999998</v>
      </c>
      <c r="J612" s="21" t="s">
        <v>691</v>
      </c>
      <c r="K612" s="8">
        <v>23</v>
      </c>
    </row>
    <row r="613" spans="2:11">
      <c r="B613" s="4" t="s">
        <v>456</v>
      </c>
      <c r="C613" s="10"/>
      <c r="D613" s="18">
        <v>1.4E-2</v>
      </c>
      <c r="E613" s="6"/>
      <c r="F613" s="7">
        <f t="shared" si="18"/>
        <v>1.4E-2</v>
      </c>
      <c r="G613" s="6">
        <v>34.984000000000002</v>
      </c>
      <c r="H613" s="6"/>
      <c r="I613" s="6">
        <f t="shared" si="19"/>
        <v>34.984000000000002</v>
      </c>
      <c r="J613" s="21" t="s">
        <v>691</v>
      </c>
      <c r="K613" s="8">
        <v>23</v>
      </c>
    </row>
    <row r="614" spans="2:11">
      <c r="B614" s="4" t="s">
        <v>457</v>
      </c>
      <c r="C614" s="10"/>
      <c r="D614" s="18">
        <v>0.01</v>
      </c>
      <c r="E614" s="6"/>
      <c r="F614" s="7">
        <f t="shared" si="18"/>
        <v>0.01</v>
      </c>
      <c r="G614" s="6">
        <v>24.989000000000001</v>
      </c>
      <c r="H614" s="6"/>
      <c r="I614" s="6">
        <f t="shared" si="19"/>
        <v>24.989000000000001</v>
      </c>
      <c r="J614" s="21" t="s">
        <v>691</v>
      </c>
      <c r="K614" s="8">
        <v>23</v>
      </c>
    </row>
    <row r="615" spans="2:11">
      <c r="B615" s="4" t="s">
        <v>458</v>
      </c>
      <c r="C615" s="10"/>
      <c r="D615" s="18">
        <v>1.7000000000000001E-2</v>
      </c>
      <c r="E615" s="6"/>
      <c r="F615" s="7">
        <f t="shared" ref="F615:F678" si="20">D615+E615</f>
        <v>1.7000000000000001E-2</v>
      </c>
      <c r="G615" s="6">
        <v>42.481000000000002</v>
      </c>
      <c r="H615" s="6"/>
      <c r="I615" s="6">
        <f t="shared" ref="I615:I678" si="21">G615+H615</f>
        <v>42.481000000000002</v>
      </c>
      <c r="J615" s="21" t="s">
        <v>691</v>
      </c>
      <c r="K615" s="8">
        <v>23</v>
      </c>
    </row>
    <row r="616" spans="2:11">
      <c r="B616" s="4" t="s">
        <v>459</v>
      </c>
      <c r="C616" s="10"/>
      <c r="D616" s="18">
        <v>1.6E-2</v>
      </c>
      <c r="E616" s="6"/>
      <c r="F616" s="7">
        <f t="shared" si="20"/>
        <v>1.6E-2</v>
      </c>
      <c r="G616" s="6">
        <v>39.981999999999999</v>
      </c>
      <c r="H616" s="6"/>
      <c r="I616" s="6">
        <f t="shared" si="21"/>
        <v>39.981999999999999</v>
      </c>
      <c r="J616" s="21" t="s">
        <v>691</v>
      </c>
      <c r="K616" s="8">
        <v>23</v>
      </c>
    </row>
    <row r="617" spans="2:11">
      <c r="B617" s="4" t="s">
        <v>460</v>
      </c>
      <c r="C617" s="10"/>
      <c r="D617" s="18">
        <v>1.2999999999999999E-2</v>
      </c>
      <c r="E617" s="6"/>
      <c r="F617" s="7">
        <f t="shared" si="20"/>
        <v>1.2999999999999999E-2</v>
      </c>
      <c r="G617" s="6">
        <v>32.484999999999999</v>
      </c>
      <c r="H617" s="6"/>
      <c r="I617" s="6">
        <f t="shared" si="21"/>
        <v>32.484999999999999</v>
      </c>
      <c r="J617" s="21" t="s">
        <v>691</v>
      </c>
      <c r="K617" s="8">
        <v>23</v>
      </c>
    </row>
    <row r="618" spans="2:11">
      <c r="B618" s="4" t="s">
        <v>461</v>
      </c>
      <c r="C618" s="10"/>
      <c r="D618" s="18">
        <v>1.7999999999999999E-2</v>
      </c>
      <c r="E618" s="6"/>
      <c r="F618" s="7">
        <f t="shared" si="20"/>
        <v>1.7999999999999999E-2</v>
      </c>
      <c r="G618" s="6">
        <v>44.98</v>
      </c>
      <c r="H618" s="6"/>
      <c r="I618" s="6">
        <f t="shared" si="21"/>
        <v>44.98</v>
      </c>
      <c r="J618" s="21" t="s">
        <v>691</v>
      </c>
      <c r="K618" s="8">
        <v>23</v>
      </c>
    </row>
    <row r="619" spans="2:11">
      <c r="B619" s="4" t="s">
        <v>462</v>
      </c>
      <c r="C619" s="10"/>
      <c r="D619" s="18">
        <v>1.4999999999999999E-2</v>
      </c>
      <c r="E619" s="6"/>
      <c r="F619" s="7">
        <f t="shared" si="20"/>
        <v>1.4999999999999999E-2</v>
      </c>
      <c r="G619" s="6">
        <v>37.482999999999997</v>
      </c>
      <c r="H619" s="6"/>
      <c r="I619" s="6">
        <f t="shared" si="21"/>
        <v>37.482999999999997</v>
      </c>
      <c r="J619" s="21" t="s">
        <v>691</v>
      </c>
      <c r="K619" s="8">
        <v>23</v>
      </c>
    </row>
    <row r="620" spans="2:11">
      <c r="B620" s="4" t="s">
        <v>463</v>
      </c>
      <c r="C620" s="10"/>
      <c r="D620" s="18">
        <v>8.9999999999999993E-3</v>
      </c>
      <c r="E620" s="6"/>
      <c r="F620" s="7">
        <f t="shared" si="20"/>
        <v>8.9999999999999993E-3</v>
      </c>
      <c r="G620" s="6">
        <v>22.49</v>
      </c>
      <c r="H620" s="6"/>
      <c r="I620" s="6">
        <f t="shared" si="21"/>
        <v>22.49</v>
      </c>
      <c r="J620" s="21" t="s">
        <v>691</v>
      </c>
      <c r="K620" s="8">
        <v>23</v>
      </c>
    </row>
    <row r="621" spans="2:11">
      <c r="B621" s="4" t="s">
        <v>464</v>
      </c>
      <c r="C621" s="10"/>
      <c r="D621" s="18">
        <v>1.7999999999999999E-2</v>
      </c>
      <c r="E621" s="6"/>
      <c r="F621" s="7">
        <f t="shared" si="20"/>
        <v>1.7999999999999999E-2</v>
      </c>
      <c r="G621" s="6">
        <v>44.98</v>
      </c>
      <c r="H621" s="6"/>
      <c r="I621" s="6">
        <f t="shared" si="21"/>
        <v>44.98</v>
      </c>
      <c r="J621" s="21" t="s">
        <v>691</v>
      </c>
      <c r="K621" s="8">
        <v>23</v>
      </c>
    </row>
    <row r="622" spans="2:11">
      <c r="B622" s="4" t="s">
        <v>465</v>
      </c>
      <c r="C622" s="10"/>
      <c r="D622" s="18">
        <v>1.4E-2</v>
      </c>
      <c r="E622" s="6"/>
      <c r="F622" s="7">
        <f t="shared" si="20"/>
        <v>1.4E-2</v>
      </c>
      <c r="G622" s="6">
        <v>34.984000000000002</v>
      </c>
      <c r="H622" s="6"/>
      <c r="I622" s="6">
        <f t="shared" si="21"/>
        <v>34.984000000000002</v>
      </c>
      <c r="J622" s="21" t="s">
        <v>691</v>
      </c>
      <c r="K622" s="8">
        <v>23</v>
      </c>
    </row>
    <row r="623" spans="2:11">
      <c r="B623" s="4" t="s">
        <v>466</v>
      </c>
      <c r="C623" s="10"/>
      <c r="D623" s="18">
        <v>7.0000000000000001E-3</v>
      </c>
      <c r="E623" s="6"/>
      <c r="F623" s="7">
        <f t="shared" si="20"/>
        <v>7.0000000000000001E-3</v>
      </c>
      <c r="G623" s="6">
        <v>17.492000000000001</v>
      </c>
      <c r="H623" s="6"/>
      <c r="I623" s="6">
        <f t="shared" si="21"/>
        <v>17.492000000000001</v>
      </c>
      <c r="J623" s="21" t="s">
        <v>691</v>
      </c>
      <c r="K623" s="8">
        <v>23</v>
      </c>
    </row>
    <row r="624" spans="2:11">
      <c r="B624" s="4" t="s">
        <v>467</v>
      </c>
      <c r="C624" s="10"/>
      <c r="D624" s="18">
        <v>1.9E-2</v>
      </c>
      <c r="E624" s="6"/>
      <c r="F624" s="7">
        <f t="shared" si="20"/>
        <v>1.9E-2</v>
      </c>
      <c r="G624" s="6">
        <v>47.478999999999999</v>
      </c>
      <c r="H624" s="6"/>
      <c r="I624" s="6">
        <f t="shared" si="21"/>
        <v>47.478999999999999</v>
      </c>
      <c r="J624" s="21" t="s">
        <v>691</v>
      </c>
      <c r="K624" s="8">
        <v>23</v>
      </c>
    </row>
    <row r="625" spans="2:11">
      <c r="B625" s="4" t="s">
        <v>468</v>
      </c>
      <c r="C625" s="10"/>
      <c r="D625" s="18">
        <v>2.5999999999999999E-2</v>
      </c>
      <c r="E625" s="6"/>
      <c r="F625" s="7">
        <f t="shared" si="20"/>
        <v>2.5999999999999999E-2</v>
      </c>
      <c r="G625" s="6">
        <v>64.971000000000004</v>
      </c>
      <c r="H625" s="6"/>
      <c r="I625" s="6">
        <f t="shared" si="21"/>
        <v>64.971000000000004</v>
      </c>
      <c r="J625" s="21" t="s">
        <v>691</v>
      </c>
      <c r="K625" s="8">
        <v>23</v>
      </c>
    </row>
    <row r="626" spans="2:11">
      <c r="B626" s="6" t="s">
        <v>692</v>
      </c>
      <c r="C626" s="15"/>
      <c r="D626" s="6">
        <v>5.6537037037036999E-3</v>
      </c>
      <c r="E626" s="6"/>
      <c r="F626" s="7">
        <f t="shared" si="20"/>
        <v>5.6537037037036999E-3</v>
      </c>
      <c r="G626" s="6">
        <v>29.308799999999998</v>
      </c>
      <c r="H626" s="6"/>
      <c r="I626" s="6">
        <f t="shared" si="21"/>
        <v>29.308799999999998</v>
      </c>
      <c r="J626" s="21" t="s">
        <v>711</v>
      </c>
    </row>
    <row r="627" spans="2:11">
      <c r="B627" s="6" t="s">
        <v>692</v>
      </c>
      <c r="C627" s="15"/>
      <c r="D627" s="6">
        <v>5.4944444444444398E-3</v>
      </c>
      <c r="E627" s="6"/>
      <c r="F627" s="7">
        <f t="shared" si="20"/>
        <v>5.4944444444444398E-3</v>
      </c>
      <c r="G627" s="6">
        <v>28.4832</v>
      </c>
      <c r="H627" s="6"/>
      <c r="I627" s="6">
        <f t="shared" si="21"/>
        <v>28.4832</v>
      </c>
      <c r="J627" s="21" t="s">
        <v>711</v>
      </c>
    </row>
    <row r="628" spans="2:11">
      <c r="B628" s="6" t="s">
        <v>693</v>
      </c>
      <c r="C628" s="15"/>
      <c r="D628" s="6">
        <v>4.0312500000000001E-3</v>
      </c>
      <c r="E628" s="6"/>
      <c r="F628" s="7">
        <f t="shared" si="20"/>
        <v>4.0312500000000001E-3</v>
      </c>
      <c r="G628" s="6">
        <v>20.898</v>
      </c>
      <c r="H628" s="6"/>
      <c r="I628" s="6">
        <f t="shared" si="21"/>
        <v>20.898</v>
      </c>
      <c r="J628" s="21" t="s">
        <v>711</v>
      </c>
    </row>
    <row r="629" spans="2:11">
      <c r="B629" s="6" t="s">
        <v>694</v>
      </c>
      <c r="C629" s="15"/>
      <c r="D629" s="6">
        <v>2.9662037037037001E-3</v>
      </c>
      <c r="E629" s="6"/>
      <c r="F629" s="7">
        <f t="shared" si="20"/>
        <v>2.9662037037037001E-3</v>
      </c>
      <c r="G629" s="6">
        <v>15.376799999999999</v>
      </c>
      <c r="H629" s="6"/>
      <c r="I629" s="6">
        <f t="shared" si="21"/>
        <v>15.376799999999999</v>
      </c>
      <c r="J629" s="21" t="s">
        <v>711</v>
      </c>
    </row>
    <row r="630" spans="2:11">
      <c r="B630" s="6" t="s">
        <v>695</v>
      </c>
      <c r="C630" s="15"/>
      <c r="D630" s="6">
        <v>2.0902777777777799E-3</v>
      </c>
      <c r="E630" s="6"/>
      <c r="F630" s="7">
        <f t="shared" si="20"/>
        <v>2.0902777777777799E-3</v>
      </c>
      <c r="G630" s="6">
        <v>10.836</v>
      </c>
      <c r="H630" s="6"/>
      <c r="I630" s="6">
        <f t="shared" si="21"/>
        <v>10.836</v>
      </c>
      <c r="J630" s="21" t="s">
        <v>711</v>
      </c>
    </row>
    <row r="631" spans="2:11">
      <c r="B631" s="6" t="s">
        <v>696</v>
      </c>
      <c r="C631" s="15"/>
      <c r="D631" s="6">
        <v>3.6629629629629599E-3</v>
      </c>
      <c r="E631" s="6"/>
      <c r="F631" s="7">
        <f t="shared" si="20"/>
        <v>3.6629629629629599E-3</v>
      </c>
      <c r="G631" s="6">
        <v>18.988800000000001</v>
      </c>
      <c r="H631" s="6"/>
      <c r="I631" s="6">
        <f t="shared" si="21"/>
        <v>18.988800000000001</v>
      </c>
      <c r="J631" s="21" t="s">
        <v>711</v>
      </c>
    </row>
    <row r="632" spans="2:11">
      <c r="B632" s="6" t="s">
        <v>697</v>
      </c>
      <c r="C632" s="15"/>
      <c r="D632" s="6">
        <v>6.2031481481481503E-3</v>
      </c>
      <c r="E632" s="6"/>
      <c r="F632" s="7">
        <f t="shared" si="20"/>
        <v>6.2031481481481503E-3</v>
      </c>
      <c r="G632" s="6">
        <v>32.157119999999999</v>
      </c>
      <c r="H632" s="6"/>
      <c r="I632" s="6">
        <f t="shared" si="21"/>
        <v>32.157119999999999</v>
      </c>
      <c r="J632" s="21" t="s">
        <v>711</v>
      </c>
    </row>
    <row r="633" spans="2:11">
      <c r="B633" s="6" t="s">
        <v>693</v>
      </c>
      <c r="C633" s="15"/>
      <c r="D633" s="6">
        <v>4.95694444444444E-3</v>
      </c>
      <c r="E633" s="6"/>
      <c r="F633" s="7">
        <f t="shared" si="20"/>
        <v>4.95694444444444E-3</v>
      </c>
      <c r="G633" s="6">
        <v>25.6968</v>
      </c>
      <c r="H633" s="6"/>
      <c r="I633" s="6">
        <f t="shared" si="21"/>
        <v>25.6968</v>
      </c>
      <c r="J633" s="21" t="s">
        <v>711</v>
      </c>
    </row>
    <row r="634" spans="2:11">
      <c r="B634" s="6" t="s">
        <v>698</v>
      </c>
      <c r="C634" s="15"/>
      <c r="D634" s="6">
        <v>4.7110879629629603E-3</v>
      </c>
      <c r="E634" s="6"/>
      <c r="F634" s="7">
        <f t="shared" si="20"/>
        <v>4.7110879629629603E-3</v>
      </c>
      <c r="G634" s="6">
        <v>24.422280000000001</v>
      </c>
      <c r="H634" s="6"/>
      <c r="I634" s="6">
        <f t="shared" si="21"/>
        <v>24.422280000000001</v>
      </c>
      <c r="J634" s="21" t="s">
        <v>711</v>
      </c>
    </row>
    <row r="635" spans="2:11">
      <c r="B635" s="6" t="s">
        <v>699</v>
      </c>
      <c r="C635" s="15"/>
      <c r="D635" s="6">
        <v>4.8454629629629598E-2</v>
      </c>
      <c r="E635" s="6"/>
      <c r="F635" s="7">
        <f t="shared" si="20"/>
        <v>4.8454629629629598E-2</v>
      </c>
      <c r="G635" s="6">
        <v>251.18879999999999</v>
      </c>
      <c r="H635" s="6"/>
      <c r="I635" s="6">
        <f t="shared" si="21"/>
        <v>251.18879999999999</v>
      </c>
      <c r="J635" s="21" t="s">
        <v>711</v>
      </c>
    </row>
    <row r="636" spans="2:11">
      <c r="B636" s="6" t="s">
        <v>700</v>
      </c>
      <c r="C636" s="15"/>
      <c r="D636" s="6">
        <v>6.9775462962963003E-3</v>
      </c>
      <c r="E636" s="6"/>
      <c r="F636" s="7">
        <f t="shared" si="20"/>
        <v>6.9775462962963003E-3</v>
      </c>
      <c r="G636" s="6">
        <v>36.171599999999998</v>
      </c>
      <c r="H636" s="6"/>
      <c r="I636" s="6">
        <f t="shared" si="21"/>
        <v>36.171599999999998</v>
      </c>
      <c r="J636" s="21" t="s">
        <v>711</v>
      </c>
    </row>
    <row r="637" spans="2:11">
      <c r="B637" s="6" t="s">
        <v>701</v>
      </c>
      <c r="C637" s="15"/>
      <c r="D637" s="6">
        <v>4.7180555555555604E-3</v>
      </c>
      <c r="E637" s="6"/>
      <c r="F637" s="7">
        <f t="shared" si="20"/>
        <v>4.7180555555555604E-3</v>
      </c>
      <c r="G637" s="6">
        <v>24.458400000000001</v>
      </c>
      <c r="H637" s="6"/>
      <c r="I637" s="6">
        <f t="shared" si="21"/>
        <v>24.458400000000001</v>
      </c>
      <c r="J637" s="21" t="s">
        <v>711</v>
      </c>
    </row>
    <row r="638" spans="2:11">
      <c r="B638" s="6" t="s">
        <v>702</v>
      </c>
      <c r="C638" s="15"/>
      <c r="D638" s="6">
        <v>5.1659722222222202E-3</v>
      </c>
      <c r="E638" s="6"/>
      <c r="F638" s="7">
        <f t="shared" si="20"/>
        <v>5.1659722222222202E-3</v>
      </c>
      <c r="G638" s="6">
        <v>26.7804</v>
      </c>
      <c r="H638" s="6"/>
      <c r="I638" s="6">
        <f t="shared" si="21"/>
        <v>26.7804</v>
      </c>
      <c r="J638" s="21" t="s">
        <v>711</v>
      </c>
    </row>
    <row r="639" spans="2:11">
      <c r="B639" s="6" t="s">
        <v>701</v>
      </c>
      <c r="C639" s="15"/>
      <c r="D639" s="6">
        <v>5.3053240740740699E-3</v>
      </c>
      <c r="E639" s="6"/>
      <c r="F639" s="7">
        <f t="shared" si="20"/>
        <v>5.3053240740740699E-3</v>
      </c>
      <c r="G639" s="6">
        <v>27.502800000000001</v>
      </c>
      <c r="H639" s="6"/>
      <c r="I639" s="6">
        <f t="shared" si="21"/>
        <v>27.502800000000001</v>
      </c>
      <c r="J639" s="21" t="s">
        <v>711</v>
      </c>
    </row>
    <row r="640" spans="2:11">
      <c r="B640" s="6" t="s">
        <v>703</v>
      </c>
      <c r="C640" s="15"/>
      <c r="D640" s="6">
        <v>2.5979166666666698E-3</v>
      </c>
      <c r="E640" s="6"/>
      <c r="F640" s="7">
        <f t="shared" si="20"/>
        <v>2.5979166666666698E-3</v>
      </c>
      <c r="G640" s="6">
        <v>13.467599999999999</v>
      </c>
      <c r="H640" s="6"/>
      <c r="I640" s="6">
        <f t="shared" si="21"/>
        <v>13.467599999999999</v>
      </c>
      <c r="J640" s="21" t="s">
        <v>711</v>
      </c>
    </row>
    <row r="641" spans="2:10">
      <c r="B641" s="6" t="s">
        <v>704</v>
      </c>
      <c r="C641" s="15"/>
      <c r="D641" s="6">
        <v>3.0159722222222198E-3</v>
      </c>
      <c r="E641" s="6"/>
      <c r="F641" s="7">
        <f t="shared" si="20"/>
        <v>3.0159722222222198E-3</v>
      </c>
      <c r="G641" s="6">
        <v>15.6348</v>
      </c>
      <c r="H641" s="6"/>
      <c r="I641" s="6">
        <f t="shared" si="21"/>
        <v>15.6348</v>
      </c>
      <c r="J641" s="21" t="s">
        <v>711</v>
      </c>
    </row>
    <row r="642" spans="2:10">
      <c r="B642" s="6" t="s">
        <v>705</v>
      </c>
      <c r="C642" s="15"/>
      <c r="D642" s="6">
        <v>3.6928240740740702E-3</v>
      </c>
      <c r="E642" s="6"/>
      <c r="F642" s="7">
        <f t="shared" si="20"/>
        <v>3.6928240740740702E-3</v>
      </c>
      <c r="G642" s="6">
        <v>19.143599999999999</v>
      </c>
      <c r="H642" s="6"/>
      <c r="I642" s="6">
        <f t="shared" si="21"/>
        <v>19.143599999999999</v>
      </c>
      <c r="J642" s="21" t="s">
        <v>711</v>
      </c>
    </row>
    <row r="643" spans="2:10">
      <c r="B643" s="6" t="s">
        <v>706</v>
      </c>
      <c r="C643" s="15"/>
      <c r="D643" s="6">
        <v>4.4094907407407399E-3</v>
      </c>
      <c r="E643" s="6"/>
      <c r="F643" s="7">
        <f t="shared" si="20"/>
        <v>4.4094907407407399E-3</v>
      </c>
      <c r="G643" s="6">
        <v>22.858799999999999</v>
      </c>
      <c r="H643" s="6"/>
      <c r="I643" s="6">
        <f t="shared" si="21"/>
        <v>22.858799999999999</v>
      </c>
      <c r="J643" s="21" t="s">
        <v>711</v>
      </c>
    </row>
    <row r="644" spans="2:10">
      <c r="B644" s="6" t="s">
        <v>707</v>
      </c>
      <c r="C644" s="15"/>
      <c r="D644" s="6">
        <v>2.8865740740740701E-3</v>
      </c>
      <c r="E644" s="6"/>
      <c r="F644" s="7">
        <f t="shared" si="20"/>
        <v>2.8865740740740701E-3</v>
      </c>
      <c r="G644" s="6">
        <v>14.964</v>
      </c>
      <c r="H644" s="6"/>
      <c r="I644" s="6">
        <f t="shared" si="21"/>
        <v>14.964</v>
      </c>
      <c r="J644" s="21" t="s">
        <v>711</v>
      </c>
    </row>
    <row r="645" spans="2:10">
      <c r="B645" s="6" t="s">
        <v>708</v>
      </c>
      <c r="C645" s="15"/>
      <c r="D645" s="6">
        <v>2.3291666666666699E-3</v>
      </c>
      <c r="E645" s="6"/>
      <c r="F645" s="7">
        <f t="shared" si="20"/>
        <v>2.3291666666666699E-3</v>
      </c>
      <c r="G645" s="6">
        <v>12.074400000000001</v>
      </c>
      <c r="H645" s="6"/>
      <c r="I645" s="6">
        <f t="shared" si="21"/>
        <v>12.074400000000001</v>
      </c>
      <c r="J645" s="21" t="s">
        <v>711</v>
      </c>
    </row>
    <row r="646" spans="2:10">
      <c r="B646" s="6" t="s">
        <v>709</v>
      </c>
      <c r="C646" s="15"/>
      <c r="D646" s="6">
        <v>3.225E-3</v>
      </c>
      <c r="E646" s="6"/>
      <c r="F646" s="7">
        <f t="shared" si="20"/>
        <v>3.225E-3</v>
      </c>
      <c r="G646" s="6">
        <v>16.718400000000003</v>
      </c>
      <c r="H646" s="6"/>
      <c r="I646" s="6">
        <f t="shared" si="21"/>
        <v>16.718400000000003</v>
      </c>
      <c r="J646" s="21" t="s">
        <v>711</v>
      </c>
    </row>
    <row r="647" spans="2:10">
      <c r="B647" s="6" t="s">
        <v>710</v>
      </c>
      <c r="C647" s="15"/>
      <c r="D647" s="6">
        <v>9.9039351851851806E-3</v>
      </c>
      <c r="E647" s="6"/>
      <c r="F647" s="7">
        <f t="shared" si="20"/>
        <v>9.9039351851851806E-3</v>
      </c>
      <c r="G647" s="6">
        <v>51.341999999999999</v>
      </c>
      <c r="H647" s="6"/>
      <c r="I647" s="6">
        <f t="shared" si="21"/>
        <v>51.341999999999999</v>
      </c>
      <c r="J647" s="21" t="s">
        <v>711</v>
      </c>
    </row>
    <row r="648" spans="2:10">
      <c r="B648" s="6" t="s">
        <v>712</v>
      </c>
      <c r="C648" s="15"/>
      <c r="D648" s="6">
        <v>4.8302469135802502E-2</v>
      </c>
      <c r="E648" s="6"/>
      <c r="F648" s="7">
        <f t="shared" si="20"/>
        <v>4.8302469135802502E-2</v>
      </c>
      <c r="G648" s="6">
        <v>250.4</v>
      </c>
      <c r="H648" s="6"/>
      <c r="I648" s="6">
        <f t="shared" si="21"/>
        <v>250.4</v>
      </c>
      <c r="J648" s="21" t="s">
        <v>713</v>
      </c>
    </row>
    <row r="649" spans="2:10">
      <c r="B649" s="11" t="s">
        <v>715</v>
      </c>
      <c r="C649" s="15"/>
      <c r="D649" s="12">
        <v>4.4999999999999998E-2</v>
      </c>
      <c r="E649" s="6"/>
      <c r="F649" s="7">
        <f t="shared" si="20"/>
        <v>4.4999999999999998E-2</v>
      </c>
      <c r="G649" s="12">
        <v>108.48593461248001</v>
      </c>
      <c r="H649" s="6"/>
      <c r="I649" s="6">
        <f t="shared" si="21"/>
        <v>108.48593461248001</v>
      </c>
      <c r="J649" s="21" t="s">
        <v>714</v>
      </c>
    </row>
    <row r="650" spans="2:10">
      <c r="B650" s="6"/>
      <c r="C650" s="15" t="s">
        <v>717</v>
      </c>
      <c r="D650" s="6">
        <v>0.12529999999999999</v>
      </c>
      <c r="E650" s="6">
        <v>1.859E-3</v>
      </c>
      <c r="F650" s="7">
        <f t="shared" si="20"/>
        <v>0.12715899999999999</v>
      </c>
      <c r="G650" s="6">
        <v>313.11</v>
      </c>
      <c r="H650" s="6">
        <v>15.615600000000001</v>
      </c>
      <c r="I650" s="6">
        <f t="shared" si="21"/>
        <v>328.72559999999999</v>
      </c>
      <c r="J650" s="21" t="s">
        <v>716</v>
      </c>
    </row>
    <row r="651" spans="2:10">
      <c r="B651" s="6"/>
      <c r="C651" s="15" t="s">
        <v>718</v>
      </c>
      <c r="D651" s="6">
        <v>5.7000000000000002E-2</v>
      </c>
      <c r="E651" s="6">
        <v>1.2994E-2</v>
      </c>
      <c r="F651" s="7">
        <f t="shared" si="20"/>
        <v>6.9994000000000001E-2</v>
      </c>
      <c r="G651" s="6">
        <v>147.47</v>
      </c>
      <c r="H651" s="6">
        <v>109.14960000000001</v>
      </c>
      <c r="I651" s="6">
        <f t="shared" si="21"/>
        <v>256.61959999999999</v>
      </c>
      <c r="J651" s="21" t="s">
        <v>716</v>
      </c>
    </row>
    <row r="652" spans="2:10">
      <c r="B652" s="6"/>
      <c r="C652" s="15" t="s">
        <v>719</v>
      </c>
      <c r="D652" s="6">
        <v>1.4200000000000001E-2</v>
      </c>
      <c r="E652" s="6">
        <v>1.89E-2</v>
      </c>
      <c r="F652" s="7">
        <f t="shared" si="20"/>
        <v>3.3100000000000004E-2</v>
      </c>
      <c r="G652" s="6">
        <v>32.680999999999997</v>
      </c>
      <c r="H652" s="6">
        <v>158.76</v>
      </c>
      <c r="I652" s="6">
        <f t="shared" si="21"/>
        <v>191.44099999999997</v>
      </c>
      <c r="J652" s="21" t="s">
        <v>716</v>
      </c>
    </row>
    <row r="653" spans="2:10">
      <c r="B653" s="6"/>
      <c r="C653" s="15" t="s">
        <v>720</v>
      </c>
      <c r="D653" s="6">
        <v>4.2599999999999999E-2</v>
      </c>
      <c r="E653" s="6">
        <v>4.0999999999999999E-4</v>
      </c>
      <c r="F653" s="7">
        <f t="shared" si="20"/>
        <v>4.301E-2</v>
      </c>
      <c r="G653" s="6">
        <v>106.452</v>
      </c>
      <c r="H653" s="6">
        <v>3.444</v>
      </c>
      <c r="I653" s="6">
        <f t="shared" si="21"/>
        <v>109.896</v>
      </c>
      <c r="J653" s="21" t="s">
        <v>716</v>
      </c>
    </row>
    <row r="654" spans="2:10">
      <c r="B654" s="6"/>
      <c r="C654" s="15" t="s">
        <v>721</v>
      </c>
      <c r="D654" s="6">
        <v>0.32679999999999998</v>
      </c>
      <c r="E654" s="6">
        <v>3.0516000000000001E-2</v>
      </c>
      <c r="F654" s="7">
        <f t="shared" si="20"/>
        <v>0.35731599999999997</v>
      </c>
      <c r="G654" s="6">
        <v>845.49699999999996</v>
      </c>
      <c r="H654" s="6">
        <v>256.33440000000002</v>
      </c>
      <c r="I654" s="6">
        <f t="shared" si="21"/>
        <v>1101.8314</v>
      </c>
      <c r="J654" s="21" t="s">
        <v>716</v>
      </c>
    </row>
    <row r="655" spans="2:10">
      <c r="B655" s="6"/>
      <c r="C655" s="15" t="s">
        <v>722</v>
      </c>
      <c r="D655" s="6">
        <v>6.4799999999999996E-2</v>
      </c>
      <c r="E655" s="6">
        <v>2.5000000000000001E-5</v>
      </c>
      <c r="F655" s="7">
        <f t="shared" si="20"/>
        <v>6.4824999999999994E-2</v>
      </c>
      <c r="G655" s="6">
        <v>145.61600000000001</v>
      </c>
      <c r="H655" s="6">
        <v>0.21</v>
      </c>
      <c r="I655" s="6">
        <f t="shared" si="21"/>
        <v>145.82600000000002</v>
      </c>
      <c r="J655" s="21" t="s">
        <v>716</v>
      </c>
    </row>
    <row r="656" spans="2:10">
      <c r="B656" s="6"/>
      <c r="C656" s="15" t="s">
        <v>723</v>
      </c>
      <c r="D656" s="6">
        <v>1.7299999999999999E-2</v>
      </c>
      <c r="E656" s="6"/>
      <c r="F656" s="7">
        <f t="shared" si="20"/>
        <v>1.7299999999999999E-2</v>
      </c>
      <c r="G656" s="6">
        <v>33.554000000000002</v>
      </c>
      <c r="H656" s="6"/>
      <c r="I656" s="6">
        <f t="shared" si="21"/>
        <v>33.554000000000002</v>
      </c>
      <c r="J656" s="21" t="s">
        <v>716</v>
      </c>
    </row>
    <row r="657" spans="2:10">
      <c r="B657" s="6"/>
      <c r="C657" s="15" t="s">
        <v>724</v>
      </c>
      <c r="D657" s="6">
        <v>0.29470000000000002</v>
      </c>
      <c r="E657" s="6"/>
      <c r="F657" s="7">
        <f t="shared" si="20"/>
        <v>0.29470000000000002</v>
      </c>
      <c r="G657" s="6">
        <v>736.42</v>
      </c>
      <c r="H657" s="6"/>
      <c r="I657" s="6">
        <f t="shared" si="21"/>
        <v>736.42</v>
      </c>
      <c r="J657" s="21" t="s">
        <v>716</v>
      </c>
    </row>
    <row r="658" spans="2:10">
      <c r="B658" s="6"/>
      <c r="C658" s="15" t="s">
        <v>725</v>
      </c>
      <c r="D658" s="6">
        <v>4.8300000000000003E-2</v>
      </c>
      <c r="E658" s="6"/>
      <c r="F658" s="7">
        <f t="shared" si="20"/>
        <v>4.8300000000000003E-2</v>
      </c>
      <c r="G658" s="6">
        <v>120.696</v>
      </c>
      <c r="H658" s="6"/>
      <c r="I658" s="6">
        <f t="shared" si="21"/>
        <v>120.696</v>
      </c>
      <c r="J658" s="21" t="s">
        <v>716</v>
      </c>
    </row>
    <row r="659" spans="2:10">
      <c r="B659" s="6"/>
      <c r="C659" s="15" t="s">
        <v>726</v>
      </c>
      <c r="D659" s="6">
        <v>0.15329999999999999</v>
      </c>
      <c r="E659" s="6">
        <v>5.5199999999999997E-4</v>
      </c>
      <c r="F659" s="7">
        <f t="shared" si="20"/>
        <v>0.15385199999999999</v>
      </c>
      <c r="G659" s="6">
        <v>383.07799999999997</v>
      </c>
      <c r="H659" s="6">
        <v>4.6368</v>
      </c>
      <c r="I659" s="6">
        <f t="shared" si="21"/>
        <v>387.71479999999997</v>
      </c>
      <c r="J659" s="21" t="s">
        <v>716</v>
      </c>
    </row>
    <row r="660" spans="2:10">
      <c r="B660" s="6"/>
      <c r="C660" s="15" t="s">
        <v>727</v>
      </c>
      <c r="D660" s="6">
        <v>1.37E-2</v>
      </c>
      <c r="E660" s="6">
        <v>5.0000000000000002E-5</v>
      </c>
      <c r="F660" s="7">
        <f t="shared" si="20"/>
        <v>1.375E-2</v>
      </c>
      <c r="G660" s="6">
        <v>34.234999999999999</v>
      </c>
      <c r="H660" s="6">
        <v>0.42</v>
      </c>
      <c r="I660" s="6">
        <f t="shared" si="21"/>
        <v>34.655000000000001</v>
      </c>
      <c r="J660" s="21" t="s">
        <v>716</v>
      </c>
    </row>
    <row r="661" spans="2:10">
      <c r="B661" s="6"/>
      <c r="C661" s="15" t="s">
        <v>728</v>
      </c>
      <c r="D661" s="6">
        <v>7.7600000000000002E-2</v>
      </c>
      <c r="E661" s="6"/>
      <c r="F661" s="7">
        <f t="shared" si="20"/>
        <v>7.7600000000000002E-2</v>
      </c>
      <c r="G661" s="6">
        <v>174.38</v>
      </c>
      <c r="H661" s="6"/>
      <c r="I661" s="6">
        <f t="shared" si="21"/>
        <v>174.38</v>
      </c>
      <c r="J661" s="21" t="s">
        <v>716</v>
      </c>
    </row>
    <row r="662" spans="2:10">
      <c r="B662" s="6"/>
      <c r="C662" s="15" t="s">
        <v>729</v>
      </c>
      <c r="D662" s="6">
        <v>7.9299999999999995E-2</v>
      </c>
      <c r="E662" s="6">
        <v>1.74E-4</v>
      </c>
      <c r="F662" s="7">
        <f t="shared" si="20"/>
        <v>7.9473999999999989E-2</v>
      </c>
      <c r="G662" s="6">
        <v>178.2</v>
      </c>
      <c r="H662" s="6">
        <v>1.4616</v>
      </c>
      <c r="I662" s="6">
        <f t="shared" si="21"/>
        <v>179.66159999999999</v>
      </c>
      <c r="J662" s="21" t="s">
        <v>716</v>
      </c>
    </row>
    <row r="663" spans="2:10">
      <c r="B663" s="6"/>
      <c r="C663" s="15" t="s">
        <v>730</v>
      </c>
      <c r="D663" s="6">
        <v>4.4600000000000001E-2</v>
      </c>
      <c r="E663" s="6"/>
      <c r="F663" s="7">
        <f t="shared" si="20"/>
        <v>4.4600000000000001E-2</v>
      </c>
      <c r="G663" s="6">
        <v>111.45</v>
      </c>
      <c r="H663" s="6"/>
      <c r="I663" s="6">
        <f t="shared" si="21"/>
        <v>111.45</v>
      </c>
      <c r="J663" s="21" t="s">
        <v>716</v>
      </c>
    </row>
    <row r="664" spans="2:10">
      <c r="B664" s="6"/>
      <c r="C664" s="15" t="s">
        <v>731</v>
      </c>
      <c r="D664" s="6">
        <v>5.5899999999999998E-2</v>
      </c>
      <c r="E664" s="6">
        <v>5.0000000000000002E-5</v>
      </c>
      <c r="F664" s="7">
        <f t="shared" si="20"/>
        <v>5.595E-2</v>
      </c>
      <c r="G664" s="6">
        <v>125.617</v>
      </c>
      <c r="H664" s="6">
        <v>0.42</v>
      </c>
      <c r="I664" s="6">
        <f t="shared" si="21"/>
        <v>126.03700000000001</v>
      </c>
      <c r="J664" s="21" t="s">
        <v>716</v>
      </c>
    </row>
    <row r="665" spans="2:10">
      <c r="B665" s="6"/>
      <c r="C665" s="15" t="s">
        <v>732</v>
      </c>
      <c r="D665" s="6">
        <v>4.1000000000000003E-3</v>
      </c>
      <c r="E665" s="6"/>
      <c r="F665" s="7">
        <f t="shared" si="20"/>
        <v>4.1000000000000003E-3</v>
      </c>
      <c r="G665" s="6">
        <v>10.244999999999999</v>
      </c>
      <c r="H665" s="6"/>
      <c r="I665" s="6">
        <f t="shared" si="21"/>
        <v>10.244999999999999</v>
      </c>
      <c r="J665" s="21" t="s">
        <v>716</v>
      </c>
    </row>
    <row r="666" spans="2:10">
      <c r="B666" s="6"/>
      <c r="C666" s="15" t="s">
        <v>733</v>
      </c>
      <c r="D666" s="6">
        <v>0.1241</v>
      </c>
      <c r="E666" s="6">
        <v>1.4899999999999999E-4</v>
      </c>
      <c r="F666" s="7">
        <f t="shared" si="20"/>
        <v>0.124249</v>
      </c>
      <c r="G666" s="6">
        <v>240.69399999999999</v>
      </c>
      <c r="H666" s="6">
        <v>1.2516</v>
      </c>
      <c r="I666" s="6">
        <f t="shared" si="21"/>
        <v>241.94559999999998</v>
      </c>
      <c r="J666" s="21" t="s">
        <v>716</v>
      </c>
    </row>
    <row r="667" spans="2:10">
      <c r="B667" s="6"/>
      <c r="C667" s="15" t="s">
        <v>734</v>
      </c>
      <c r="D667" s="6">
        <v>2.3999999999999998E-3</v>
      </c>
      <c r="E667" s="6"/>
      <c r="F667" s="7">
        <f t="shared" si="20"/>
        <v>2.3999999999999998E-3</v>
      </c>
      <c r="G667" s="6">
        <v>4.6550000000000002</v>
      </c>
      <c r="H667" s="6"/>
      <c r="I667" s="6">
        <f t="shared" si="21"/>
        <v>4.6550000000000002</v>
      </c>
      <c r="J667" s="21" t="s">
        <v>716</v>
      </c>
    </row>
    <row r="668" spans="2:10">
      <c r="B668" s="6"/>
      <c r="C668" s="15" t="s">
        <v>735</v>
      </c>
      <c r="D668" s="6">
        <v>6.2199999999999998E-2</v>
      </c>
      <c r="E668" s="6"/>
      <c r="F668" s="7">
        <f t="shared" si="20"/>
        <v>6.2199999999999998E-2</v>
      </c>
      <c r="G668" s="6">
        <v>120.63800000000001</v>
      </c>
      <c r="H668" s="6"/>
      <c r="I668" s="6">
        <f t="shared" si="21"/>
        <v>120.63800000000001</v>
      </c>
      <c r="J668" s="21" t="s">
        <v>716</v>
      </c>
    </row>
    <row r="669" spans="2:10">
      <c r="B669" s="6" t="s">
        <v>772</v>
      </c>
      <c r="C669" s="15"/>
      <c r="D669" s="6">
        <v>0.121533</v>
      </c>
      <c r="E669" s="6">
        <v>1.2762000000000001E-2</v>
      </c>
      <c r="F669" s="7">
        <f t="shared" si="20"/>
        <v>0.134295</v>
      </c>
      <c r="G669" s="6">
        <v>303.69600000000003</v>
      </c>
      <c r="H669" s="6">
        <v>107.2008</v>
      </c>
      <c r="I669" s="6">
        <f t="shared" si="21"/>
        <v>410.89680000000004</v>
      </c>
      <c r="J669" s="21" t="s">
        <v>716</v>
      </c>
    </row>
    <row r="670" spans="2:10">
      <c r="B670" s="6" t="s">
        <v>773</v>
      </c>
      <c r="C670" s="15"/>
      <c r="D670" s="6">
        <v>0.203234</v>
      </c>
      <c r="E670" s="6">
        <v>2.503E-2</v>
      </c>
      <c r="F670" s="7">
        <f t="shared" si="20"/>
        <v>0.22826399999999999</v>
      </c>
      <c r="G670" s="6">
        <v>507.85700000000003</v>
      </c>
      <c r="H670" s="6">
        <v>210.25200000000001</v>
      </c>
      <c r="I670" s="6">
        <f t="shared" si="21"/>
        <v>718.10900000000004</v>
      </c>
      <c r="J670" s="21" t="s">
        <v>716</v>
      </c>
    </row>
    <row r="671" spans="2:10">
      <c r="B671" s="6" t="s">
        <v>774</v>
      </c>
      <c r="C671" s="15"/>
      <c r="D671" s="6">
        <v>0.20334199999999999</v>
      </c>
      <c r="E671" s="6">
        <v>2.5624999999999998E-2</v>
      </c>
      <c r="F671" s="7">
        <f t="shared" si="20"/>
        <v>0.228967</v>
      </c>
      <c r="G671" s="6">
        <v>508.12700000000001</v>
      </c>
      <c r="H671" s="6">
        <v>215.25</v>
      </c>
      <c r="I671" s="6">
        <f t="shared" si="21"/>
        <v>723.37699999999995</v>
      </c>
      <c r="J671" s="21" t="s">
        <v>716</v>
      </c>
    </row>
    <row r="672" spans="2:10">
      <c r="B672" s="6" t="s">
        <v>775</v>
      </c>
      <c r="C672" s="15"/>
      <c r="D672" s="6">
        <v>0.20943899999999999</v>
      </c>
      <c r="E672" s="6">
        <v>8.0357999999999999E-2</v>
      </c>
      <c r="F672" s="7">
        <f t="shared" si="20"/>
        <v>0.28979699999999997</v>
      </c>
      <c r="G672" s="6">
        <v>523.36300000000006</v>
      </c>
      <c r="H672" s="6">
        <v>675.00720000000001</v>
      </c>
      <c r="I672" s="6">
        <f t="shared" si="21"/>
        <v>1198.3702000000001</v>
      </c>
      <c r="J672" s="21" t="s">
        <v>716</v>
      </c>
    </row>
    <row r="673" spans="2:10">
      <c r="B673" s="6" t="s">
        <v>776</v>
      </c>
      <c r="C673" s="15"/>
      <c r="D673" s="6">
        <v>0.21750800000000001</v>
      </c>
      <c r="E673" s="6">
        <v>1.6239E-2</v>
      </c>
      <c r="F673" s="7">
        <f t="shared" si="20"/>
        <v>0.23374700000000001</v>
      </c>
      <c r="G673" s="6">
        <v>543.52599999999995</v>
      </c>
      <c r="H673" s="6">
        <v>136.4076</v>
      </c>
      <c r="I673" s="6">
        <f t="shared" si="21"/>
        <v>679.93359999999996</v>
      </c>
      <c r="J673" s="21" t="s">
        <v>716</v>
      </c>
    </row>
    <row r="674" spans="2:10">
      <c r="B674" s="6" t="s">
        <v>777</v>
      </c>
      <c r="C674" s="15"/>
      <c r="D674" s="6">
        <v>2.7047000000000002E-2</v>
      </c>
      <c r="E674" s="6">
        <v>4.3239999999999997E-3</v>
      </c>
      <c r="F674" s="7">
        <f t="shared" si="20"/>
        <v>3.1371000000000003E-2</v>
      </c>
      <c r="G674" s="6">
        <v>67.587000000000003</v>
      </c>
      <c r="H674" s="6">
        <v>36.321599999999997</v>
      </c>
      <c r="I674" s="6">
        <f t="shared" si="21"/>
        <v>103.90860000000001</v>
      </c>
      <c r="J674" s="21" t="s">
        <v>716</v>
      </c>
    </row>
    <row r="675" spans="2:10">
      <c r="B675" s="6" t="s">
        <v>778</v>
      </c>
      <c r="C675" s="15"/>
      <c r="D675" s="6">
        <v>9.3419000000000002E-2</v>
      </c>
      <c r="E675" s="6">
        <v>1.5640000000000001E-2</v>
      </c>
      <c r="F675" s="7">
        <f t="shared" si="20"/>
        <v>0.109059</v>
      </c>
      <c r="G675" s="6">
        <v>233.44300000000001</v>
      </c>
      <c r="H675" s="6">
        <v>131.376</v>
      </c>
      <c r="I675" s="6">
        <f t="shared" si="21"/>
        <v>364.81900000000002</v>
      </c>
      <c r="J675" s="21" t="s">
        <v>716</v>
      </c>
    </row>
    <row r="676" spans="2:10">
      <c r="B676" s="6" t="s">
        <v>779</v>
      </c>
      <c r="C676" s="15"/>
      <c r="D676" s="6">
        <v>0.20311899999999999</v>
      </c>
      <c r="E676" s="6">
        <v>2.52E-2</v>
      </c>
      <c r="F676" s="7">
        <f t="shared" si="20"/>
        <v>0.22831899999999999</v>
      </c>
      <c r="G676" s="6">
        <v>507.57</v>
      </c>
      <c r="H676" s="6">
        <v>211.68</v>
      </c>
      <c r="I676" s="6">
        <f t="shared" si="21"/>
        <v>719.25</v>
      </c>
      <c r="J676" s="21" t="s">
        <v>716</v>
      </c>
    </row>
    <row r="677" spans="2:10">
      <c r="B677" s="6" t="s">
        <v>780</v>
      </c>
      <c r="C677" s="15"/>
      <c r="D677" s="6">
        <v>0.203378</v>
      </c>
      <c r="E677" s="6">
        <v>2.7605999999999999E-2</v>
      </c>
      <c r="F677" s="7">
        <f t="shared" si="20"/>
        <v>0.23098399999999999</v>
      </c>
      <c r="G677" s="6">
        <v>508.21699999999998</v>
      </c>
      <c r="H677" s="6">
        <v>231.8904</v>
      </c>
      <c r="I677" s="6">
        <f t="shared" si="21"/>
        <v>740.10739999999998</v>
      </c>
      <c r="J677" s="21" t="s">
        <v>716</v>
      </c>
    </row>
    <row r="678" spans="2:10">
      <c r="B678" s="6" t="s">
        <v>781</v>
      </c>
      <c r="C678" s="15"/>
      <c r="D678" s="6">
        <v>9.6329999999999999E-2</v>
      </c>
      <c r="E678" s="6">
        <v>1.4817E-2</v>
      </c>
      <c r="F678" s="7">
        <f t="shared" si="20"/>
        <v>0.111147</v>
      </c>
      <c r="G678" s="6">
        <v>240.71700000000001</v>
      </c>
      <c r="H678" s="6">
        <v>124.4628</v>
      </c>
      <c r="I678" s="6">
        <f t="shared" si="21"/>
        <v>365.1798</v>
      </c>
      <c r="J678" s="21" t="s">
        <v>716</v>
      </c>
    </row>
    <row r="679" spans="2:10">
      <c r="B679" s="6" t="s">
        <v>782</v>
      </c>
      <c r="C679" s="15"/>
      <c r="D679" s="6">
        <v>1.4068000000000001E-2</v>
      </c>
      <c r="E679" s="6">
        <v>2.99E-4</v>
      </c>
      <c r="F679" s="7">
        <f t="shared" ref="F679:F742" si="22">D679+E679</f>
        <v>1.4367000000000001E-2</v>
      </c>
      <c r="G679" s="6">
        <v>35.154000000000003</v>
      </c>
      <c r="H679" s="6">
        <v>2.5116000000000001</v>
      </c>
      <c r="I679" s="6">
        <f t="shared" ref="I679:I742" si="23">G679+H679</f>
        <v>37.665600000000005</v>
      </c>
      <c r="J679" s="21" t="s">
        <v>716</v>
      </c>
    </row>
    <row r="680" spans="2:10">
      <c r="B680" s="6" t="s">
        <v>783</v>
      </c>
      <c r="C680" s="15"/>
      <c r="D680" s="6">
        <v>1.3462999999999999E-2</v>
      </c>
      <c r="E680" s="6">
        <v>2.99E-4</v>
      </c>
      <c r="F680" s="7">
        <f t="shared" si="22"/>
        <v>1.3762E-2</v>
      </c>
      <c r="G680" s="6">
        <v>33.642000000000003</v>
      </c>
      <c r="H680" s="6">
        <v>2.5116000000000001</v>
      </c>
      <c r="I680" s="6">
        <f t="shared" si="23"/>
        <v>36.153600000000004</v>
      </c>
      <c r="J680" s="21" t="s">
        <v>716</v>
      </c>
    </row>
    <row r="681" spans="2:10">
      <c r="B681" s="6" t="s">
        <v>784</v>
      </c>
      <c r="C681" s="15"/>
      <c r="D681" s="6">
        <v>1.3717999999999999E-2</v>
      </c>
      <c r="E681" s="6">
        <v>1.3439999999999999E-3</v>
      </c>
      <c r="F681" s="7">
        <f t="shared" si="22"/>
        <v>1.5061999999999999E-2</v>
      </c>
      <c r="G681" s="6">
        <v>34.28</v>
      </c>
      <c r="H681" s="6">
        <v>11.2896</v>
      </c>
      <c r="I681" s="6">
        <f t="shared" si="23"/>
        <v>45.569600000000001</v>
      </c>
      <c r="J681" s="21" t="s">
        <v>716</v>
      </c>
    </row>
    <row r="682" spans="2:10">
      <c r="B682" s="6" t="s">
        <v>785</v>
      </c>
      <c r="C682" s="15"/>
      <c r="D682" s="6">
        <v>0.12205299999999999</v>
      </c>
      <c r="E682" s="6">
        <v>1.1827000000000001E-2</v>
      </c>
      <c r="F682" s="7">
        <f t="shared" si="22"/>
        <v>0.13388</v>
      </c>
      <c r="G682" s="6">
        <v>304.99599999999998</v>
      </c>
      <c r="H682" s="6">
        <v>99.346800000000002</v>
      </c>
      <c r="I682" s="6">
        <f t="shared" si="23"/>
        <v>404.34280000000001</v>
      </c>
      <c r="J682" s="21" t="s">
        <v>716</v>
      </c>
    </row>
    <row r="683" spans="2:10">
      <c r="B683" s="6" t="s">
        <v>786</v>
      </c>
      <c r="C683" s="15"/>
      <c r="D683" s="6">
        <v>0.122322</v>
      </c>
      <c r="E683" s="6">
        <v>1.1209E-2</v>
      </c>
      <c r="F683" s="7">
        <f t="shared" si="22"/>
        <v>0.13353100000000001</v>
      </c>
      <c r="G683" s="6">
        <v>305.66800000000001</v>
      </c>
      <c r="H683" s="6">
        <v>94.155600000000007</v>
      </c>
      <c r="I683" s="6">
        <f t="shared" si="23"/>
        <v>399.8236</v>
      </c>
      <c r="J683" s="21" t="s">
        <v>716</v>
      </c>
    </row>
    <row r="684" spans="2:10">
      <c r="B684" s="6" t="s">
        <v>787</v>
      </c>
      <c r="C684" s="15"/>
      <c r="D684" s="6">
        <v>0.122159</v>
      </c>
      <c r="E684" s="6">
        <v>1.2416E-2</v>
      </c>
      <c r="F684" s="7">
        <f t="shared" si="22"/>
        <v>0.134575</v>
      </c>
      <c r="G684" s="6">
        <v>305.26100000000002</v>
      </c>
      <c r="H684" s="6">
        <v>104.2944</v>
      </c>
      <c r="I684" s="6">
        <f t="shared" si="23"/>
        <v>409.55540000000002</v>
      </c>
      <c r="J684" s="21" t="s">
        <v>716</v>
      </c>
    </row>
    <row r="685" spans="2:10">
      <c r="B685" s="6" t="s">
        <v>788</v>
      </c>
      <c r="C685" s="15"/>
      <c r="D685" s="6">
        <v>0.120114</v>
      </c>
      <c r="E685" s="6">
        <v>1.1676000000000001E-2</v>
      </c>
      <c r="F685" s="7">
        <f t="shared" si="22"/>
        <v>0.13178999999999999</v>
      </c>
      <c r="G685" s="6">
        <v>300.14999999999998</v>
      </c>
      <c r="H685" s="6">
        <v>98.078400000000002</v>
      </c>
      <c r="I685" s="6">
        <f t="shared" si="23"/>
        <v>398.22839999999997</v>
      </c>
      <c r="J685" s="21" t="s">
        <v>716</v>
      </c>
    </row>
    <row r="686" spans="2:10">
      <c r="B686" s="6" t="s">
        <v>789</v>
      </c>
      <c r="C686" s="15"/>
      <c r="D686" s="6">
        <v>0.20250199999999999</v>
      </c>
      <c r="E686" s="6">
        <v>2.6210000000000001E-2</v>
      </c>
      <c r="F686" s="7">
        <f t="shared" si="22"/>
        <v>0.228712</v>
      </c>
      <c r="G686" s="6">
        <v>506.02800000000002</v>
      </c>
      <c r="H686" s="6">
        <v>220.16399999999999</v>
      </c>
      <c r="I686" s="6">
        <f t="shared" si="23"/>
        <v>726.19200000000001</v>
      </c>
      <c r="J686" s="21" t="s">
        <v>716</v>
      </c>
    </row>
    <row r="687" spans="2:10">
      <c r="B687" s="6" t="s">
        <v>790</v>
      </c>
      <c r="C687" s="15"/>
      <c r="D687" s="6">
        <v>0.20138</v>
      </c>
      <c r="E687" s="6">
        <v>2.7906E-2</v>
      </c>
      <c r="F687" s="7">
        <f t="shared" si="22"/>
        <v>0.22928599999999999</v>
      </c>
      <c r="G687" s="6">
        <v>503.22399999999999</v>
      </c>
      <c r="H687" s="6">
        <v>234.41040000000001</v>
      </c>
      <c r="I687" s="6">
        <f t="shared" si="23"/>
        <v>737.63440000000003</v>
      </c>
      <c r="J687" s="21" t="s">
        <v>716</v>
      </c>
    </row>
    <row r="688" spans="2:10">
      <c r="B688" s="6" t="s">
        <v>791</v>
      </c>
      <c r="C688" s="15"/>
      <c r="D688" s="6">
        <v>0.19677500000000001</v>
      </c>
      <c r="E688" s="6">
        <v>2.6459E-2</v>
      </c>
      <c r="F688" s="7">
        <f t="shared" si="22"/>
        <v>0.22323400000000002</v>
      </c>
      <c r="G688" s="6">
        <v>491.71699999999998</v>
      </c>
      <c r="H688" s="6">
        <v>222.25559999999999</v>
      </c>
      <c r="I688" s="6">
        <f t="shared" si="23"/>
        <v>713.97259999999994</v>
      </c>
      <c r="J688" s="21" t="s">
        <v>716</v>
      </c>
    </row>
    <row r="689" spans="2:10">
      <c r="B689" s="6" t="s">
        <v>792</v>
      </c>
      <c r="C689" s="15"/>
      <c r="D689" s="6">
        <v>0.199127</v>
      </c>
      <c r="E689" s="6">
        <v>2.8844999999999999E-2</v>
      </c>
      <c r="F689" s="7">
        <f t="shared" si="22"/>
        <v>0.22797200000000001</v>
      </c>
      <c r="G689" s="6">
        <v>497.59399999999999</v>
      </c>
      <c r="H689" s="6">
        <v>242.298</v>
      </c>
      <c r="I689" s="6">
        <f t="shared" si="23"/>
        <v>739.89200000000005</v>
      </c>
      <c r="J689" s="21" t="s">
        <v>716</v>
      </c>
    </row>
    <row r="690" spans="2:10">
      <c r="B690" s="6" t="s">
        <v>793</v>
      </c>
      <c r="C690" s="15"/>
      <c r="D690" s="6">
        <v>0.200937</v>
      </c>
      <c r="E690" s="6">
        <v>2.5987E-2</v>
      </c>
      <c r="F690" s="7">
        <f t="shared" si="22"/>
        <v>0.22692400000000001</v>
      </c>
      <c r="G690" s="6">
        <v>502.11700000000002</v>
      </c>
      <c r="H690" s="6">
        <v>218.29079999999999</v>
      </c>
      <c r="I690" s="6">
        <f t="shared" si="23"/>
        <v>720.40779999999995</v>
      </c>
      <c r="J690" s="21" t="s">
        <v>716</v>
      </c>
    </row>
    <row r="691" spans="2:10">
      <c r="B691" s="6" t="s">
        <v>794</v>
      </c>
      <c r="C691" s="15"/>
      <c r="D691" s="6">
        <v>0.217811</v>
      </c>
      <c r="E691" s="6">
        <v>3.1468999999999997E-2</v>
      </c>
      <c r="F691" s="7">
        <f t="shared" si="22"/>
        <v>0.24928</v>
      </c>
      <c r="G691" s="6">
        <v>544.28399999999999</v>
      </c>
      <c r="H691" s="6">
        <v>264.33960000000002</v>
      </c>
      <c r="I691" s="6">
        <f t="shared" si="23"/>
        <v>808.62360000000001</v>
      </c>
      <c r="J691" s="21" t="s">
        <v>716</v>
      </c>
    </row>
    <row r="692" spans="2:10">
      <c r="B692" s="6" t="s">
        <v>795</v>
      </c>
      <c r="C692" s="15"/>
      <c r="D692" s="6">
        <v>0.21579300000000001</v>
      </c>
      <c r="E692" s="6">
        <v>3.1008000000000001E-2</v>
      </c>
      <c r="F692" s="7">
        <f t="shared" si="22"/>
        <v>0.24680100000000002</v>
      </c>
      <c r="G692" s="6">
        <v>539.24099999999999</v>
      </c>
      <c r="H692" s="6">
        <v>260.46719999999999</v>
      </c>
      <c r="I692" s="6">
        <f t="shared" si="23"/>
        <v>799.70820000000003</v>
      </c>
      <c r="J692" s="21" t="s">
        <v>716</v>
      </c>
    </row>
    <row r="693" spans="2:10">
      <c r="B693" s="6" t="s">
        <v>796</v>
      </c>
      <c r="C693" s="15"/>
      <c r="D693" s="6">
        <v>0.20016700000000001</v>
      </c>
      <c r="E693" s="6">
        <v>2.7019000000000001E-2</v>
      </c>
      <c r="F693" s="7">
        <f t="shared" si="22"/>
        <v>0.227186</v>
      </c>
      <c r="G693" s="6">
        <v>500.19299999999998</v>
      </c>
      <c r="H693" s="6">
        <v>226.95959999999999</v>
      </c>
      <c r="I693" s="6">
        <f t="shared" si="23"/>
        <v>727.15260000000001</v>
      </c>
      <c r="J693" s="21" t="s">
        <v>716</v>
      </c>
    </row>
    <row r="694" spans="2:10">
      <c r="B694" s="6" t="s">
        <v>797</v>
      </c>
      <c r="C694" s="15"/>
      <c r="D694" s="6">
        <v>0.19548399999999999</v>
      </c>
      <c r="E694" s="6">
        <v>3.0013999999999999E-2</v>
      </c>
      <c r="F694" s="7">
        <f t="shared" si="22"/>
        <v>0.22549799999999998</v>
      </c>
      <c r="G694" s="6">
        <v>488.49099999999999</v>
      </c>
      <c r="H694" s="6">
        <v>252.11760000000001</v>
      </c>
      <c r="I694" s="6">
        <f t="shared" si="23"/>
        <v>740.60860000000002</v>
      </c>
      <c r="J694" s="21" t="s">
        <v>716</v>
      </c>
    </row>
    <row r="695" spans="2:10">
      <c r="B695" s="6" t="s">
        <v>798</v>
      </c>
      <c r="C695" s="15"/>
      <c r="D695" s="6">
        <v>4.9555000000000002E-2</v>
      </c>
      <c r="E695" s="6">
        <v>7.1240000000000001E-3</v>
      </c>
      <c r="F695" s="7">
        <f t="shared" si="22"/>
        <v>5.6679E-2</v>
      </c>
      <c r="G695" s="6">
        <v>123.83199999999999</v>
      </c>
      <c r="H695" s="6">
        <v>59.8416</v>
      </c>
      <c r="I695" s="6">
        <f t="shared" si="23"/>
        <v>183.67359999999999</v>
      </c>
      <c r="J695" s="21" t="s">
        <v>716</v>
      </c>
    </row>
    <row r="696" spans="2:10">
      <c r="B696" s="6" t="s">
        <v>799</v>
      </c>
      <c r="C696" s="15"/>
      <c r="D696" s="6">
        <v>0.12520400000000001</v>
      </c>
      <c r="E696" s="6">
        <v>2.9398000000000001E-2</v>
      </c>
      <c r="F696" s="7">
        <f t="shared" si="22"/>
        <v>0.15460200000000002</v>
      </c>
      <c r="G696" s="6">
        <v>312.87</v>
      </c>
      <c r="H696" s="6">
        <v>246.94319999999999</v>
      </c>
      <c r="I696" s="6">
        <f t="shared" si="23"/>
        <v>559.81320000000005</v>
      </c>
      <c r="J696" s="21" t="s">
        <v>716</v>
      </c>
    </row>
    <row r="697" spans="2:10">
      <c r="B697" s="6" t="s">
        <v>800</v>
      </c>
      <c r="C697" s="15"/>
      <c r="D697" s="6">
        <v>0.19548399999999999</v>
      </c>
      <c r="E697" s="6">
        <v>2.8792000000000002E-2</v>
      </c>
      <c r="F697" s="7">
        <f t="shared" si="22"/>
        <v>0.224276</v>
      </c>
      <c r="G697" s="6">
        <v>488.49099999999999</v>
      </c>
      <c r="H697" s="6">
        <v>241.8528</v>
      </c>
      <c r="I697" s="6">
        <f t="shared" si="23"/>
        <v>730.34379999999999</v>
      </c>
      <c r="J697" s="21" t="s">
        <v>716</v>
      </c>
    </row>
    <row r="698" spans="2:10">
      <c r="B698" s="6" t="s">
        <v>801</v>
      </c>
      <c r="C698" s="15"/>
      <c r="D698" s="6">
        <v>0.30784299999999998</v>
      </c>
      <c r="E698" s="6">
        <v>4.1600999999999999E-2</v>
      </c>
      <c r="F698" s="7">
        <f t="shared" si="22"/>
        <v>0.34944399999999998</v>
      </c>
      <c r="G698" s="6">
        <v>769.26300000000003</v>
      </c>
      <c r="H698" s="6">
        <v>349.44839999999999</v>
      </c>
      <c r="I698" s="6">
        <f t="shared" si="23"/>
        <v>1118.7114000000001</v>
      </c>
      <c r="J698" s="21" t="s">
        <v>716</v>
      </c>
    </row>
    <row r="699" spans="2:10">
      <c r="B699" s="6" t="s">
        <v>802</v>
      </c>
      <c r="C699" s="15"/>
      <c r="D699" s="6">
        <v>0.20302200000000001</v>
      </c>
      <c r="E699" s="6">
        <v>2.6894999999999999E-2</v>
      </c>
      <c r="F699" s="7">
        <f t="shared" si="22"/>
        <v>0.22991700000000001</v>
      </c>
      <c r="G699" s="6">
        <v>507.32799999999997</v>
      </c>
      <c r="H699" s="6">
        <v>225.91800000000001</v>
      </c>
      <c r="I699" s="6">
        <f t="shared" si="23"/>
        <v>733.24599999999998</v>
      </c>
      <c r="J699" s="21" t="s">
        <v>716</v>
      </c>
    </row>
    <row r="700" spans="2:10">
      <c r="B700" s="6" t="s">
        <v>803</v>
      </c>
      <c r="C700" s="15"/>
      <c r="D700" s="6">
        <v>0.19872500000000001</v>
      </c>
      <c r="E700" s="6">
        <v>2.6318999999999999E-2</v>
      </c>
      <c r="F700" s="7">
        <f t="shared" si="22"/>
        <v>0.22504400000000002</v>
      </c>
      <c r="G700" s="6">
        <v>496.59</v>
      </c>
      <c r="H700" s="6">
        <v>221.0796</v>
      </c>
      <c r="I700" s="6">
        <f t="shared" si="23"/>
        <v>717.66959999999995</v>
      </c>
      <c r="J700" s="21" t="s">
        <v>716</v>
      </c>
    </row>
    <row r="701" spans="2:10">
      <c r="B701" s="6" t="s">
        <v>804</v>
      </c>
      <c r="C701" s="15"/>
      <c r="D701" s="6">
        <v>0.19883500000000001</v>
      </c>
      <c r="E701" s="6">
        <v>2.6598E-2</v>
      </c>
      <c r="F701" s="7">
        <f t="shared" si="22"/>
        <v>0.22543300000000002</v>
      </c>
      <c r="G701" s="6">
        <v>496.86500000000001</v>
      </c>
      <c r="H701" s="6">
        <v>223.42320000000001</v>
      </c>
      <c r="I701" s="6">
        <f t="shared" si="23"/>
        <v>720.28819999999996</v>
      </c>
      <c r="J701" s="21" t="s">
        <v>716</v>
      </c>
    </row>
    <row r="702" spans="2:10">
      <c r="B702" s="6" t="s">
        <v>805</v>
      </c>
      <c r="C702" s="15"/>
      <c r="D702" s="6">
        <v>0.19939499999999999</v>
      </c>
      <c r="E702" s="6">
        <v>2.7702999999999998E-2</v>
      </c>
      <c r="F702" s="7">
        <f t="shared" si="22"/>
        <v>0.22709799999999999</v>
      </c>
      <c r="G702" s="6">
        <v>498.26400000000001</v>
      </c>
      <c r="H702" s="6">
        <v>232.70519999999999</v>
      </c>
      <c r="I702" s="6">
        <f t="shared" si="23"/>
        <v>730.9692</v>
      </c>
      <c r="J702" s="21" t="s">
        <v>716</v>
      </c>
    </row>
    <row r="703" spans="2:10">
      <c r="B703" s="6" t="s">
        <v>806</v>
      </c>
      <c r="C703" s="15"/>
      <c r="D703" s="6">
        <v>0.20290800000000001</v>
      </c>
      <c r="E703" s="6">
        <v>2.5375000000000002E-2</v>
      </c>
      <c r="F703" s="7">
        <f t="shared" si="22"/>
        <v>0.22828300000000001</v>
      </c>
      <c r="G703" s="6">
        <v>507.04300000000001</v>
      </c>
      <c r="H703" s="6">
        <v>213.15</v>
      </c>
      <c r="I703" s="6">
        <f t="shared" si="23"/>
        <v>720.19299999999998</v>
      </c>
      <c r="J703" s="21" t="s">
        <v>716</v>
      </c>
    </row>
    <row r="704" spans="2:10">
      <c r="B704" s="6" t="s">
        <v>807</v>
      </c>
      <c r="C704" s="15"/>
      <c r="D704" s="6">
        <v>0.200322</v>
      </c>
      <c r="E704" s="6">
        <v>2.4999E-2</v>
      </c>
      <c r="F704" s="7">
        <f t="shared" si="22"/>
        <v>0.22532099999999999</v>
      </c>
      <c r="G704" s="6">
        <v>500.58100000000002</v>
      </c>
      <c r="H704" s="6">
        <v>209.99160000000001</v>
      </c>
      <c r="I704" s="6">
        <f t="shared" si="23"/>
        <v>710.57259999999997</v>
      </c>
      <c r="J704" s="21" t="s">
        <v>716</v>
      </c>
    </row>
    <row r="705" spans="2:10">
      <c r="B705" s="6" t="s">
        <v>808</v>
      </c>
      <c r="C705" s="15" t="s">
        <v>736</v>
      </c>
      <c r="D705" s="6">
        <v>0.12139999999999999</v>
      </c>
      <c r="E705" s="6"/>
      <c r="F705" s="7">
        <f t="shared" si="22"/>
        <v>0.12139999999999999</v>
      </c>
      <c r="G705" s="6">
        <v>272.80599999999998</v>
      </c>
      <c r="H705" s="6"/>
      <c r="I705" s="6">
        <f t="shared" si="23"/>
        <v>272.80599999999998</v>
      </c>
      <c r="J705" s="21" t="s">
        <v>716</v>
      </c>
    </row>
    <row r="706" spans="2:10">
      <c r="B706" s="6" t="s">
        <v>809</v>
      </c>
      <c r="C706" s="15" t="s">
        <v>737</v>
      </c>
      <c r="D706" s="6">
        <v>1.6400000000000001E-2</v>
      </c>
      <c r="E706" s="6"/>
      <c r="F706" s="7">
        <f t="shared" si="22"/>
        <v>1.6400000000000001E-2</v>
      </c>
      <c r="G706" s="6">
        <v>36.853999999999999</v>
      </c>
      <c r="H706" s="6"/>
      <c r="I706" s="6">
        <f t="shared" si="23"/>
        <v>36.853999999999999</v>
      </c>
      <c r="J706" s="21" t="s">
        <v>716</v>
      </c>
    </row>
    <row r="707" spans="2:10">
      <c r="B707" s="6" t="s">
        <v>810</v>
      </c>
      <c r="C707" s="15" t="s">
        <v>738</v>
      </c>
      <c r="D707" s="6">
        <v>2E-3</v>
      </c>
      <c r="E707" s="6"/>
      <c r="F707" s="7">
        <f t="shared" si="22"/>
        <v>2E-3</v>
      </c>
      <c r="G707" s="6">
        <v>4.4939999999999998</v>
      </c>
      <c r="H707" s="6"/>
      <c r="I707" s="6">
        <f t="shared" si="23"/>
        <v>4.4939999999999998</v>
      </c>
      <c r="J707" s="21" t="s">
        <v>716</v>
      </c>
    </row>
    <row r="708" spans="2:10">
      <c r="B708" s="6" t="s">
        <v>811</v>
      </c>
      <c r="C708" s="15"/>
      <c r="D708" s="6">
        <v>0.19291</v>
      </c>
      <c r="E708" s="6">
        <v>1.0451E-2</v>
      </c>
      <c r="F708" s="7">
        <f t="shared" si="22"/>
        <v>0.20336099999999999</v>
      </c>
      <c r="G708" s="6">
        <v>482.05900000000003</v>
      </c>
      <c r="H708" s="6">
        <v>87.788399999999996</v>
      </c>
      <c r="I708" s="6">
        <f t="shared" si="23"/>
        <v>569.84739999999999</v>
      </c>
      <c r="J708" s="21" t="s">
        <v>716</v>
      </c>
    </row>
    <row r="709" spans="2:10">
      <c r="B709" s="6" t="s">
        <v>812</v>
      </c>
      <c r="C709" s="15" t="s">
        <v>739</v>
      </c>
      <c r="D709" s="6">
        <v>0.15490000000000001</v>
      </c>
      <c r="E709" s="6">
        <v>3.1670000000000001E-3</v>
      </c>
      <c r="F709" s="7">
        <f t="shared" si="22"/>
        <v>0.15806700000000001</v>
      </c>
      <c r="G709" s="6">
        <v>387.077</v>
      </c>
      <c r="H709" s="6">
        <v>26.602799999999998</v>
      </c>
      <c r="I709" s="6">
        <f t="shared" si="23"/>
        <v>413.6798</v>
      </c>
      <c r="J709" s="21" t="s">
        <v>716</v>
      </c>
    </row>
    <row r="710" spans="2:10">
      <c r="B710" s="6" t="s">
        <v>812</v>
      </c>
      <c r="C710" s="15" t="s">
        <v>740</v>
      </c>
      <c r="D710" s="6">
        <v>5.1499999999999997E-2</v>
      </c>
      <c r="E710" s="6">
        <v>3.1670000000000001E-3</v>
      </c>
      <c r="F710" s="7">
        <f t="shared" si="22"/>
        <v>5.4667E-2</v>
      </c>
      <c r="G710" s="6">
        <v>118.52500000000001</v>
      </c>
      <c r="H710" s="6">
        <v>26.602799999999998</v>
      </c>
      <c r="I710" s="6">
        <f t="shared" si="23"/>
        <v>145.12780000000001</v>
      </c>
      <c r="J710" s="21" t="s">
        <v>716</v>
      </c>
    </row>
    <row r="711" spans="2:10">
      <c r="B711" s="6" t="s">
        <v>812</v>
      </c>
      <c r="C711" s="15" t="s">
        <v>741</v>
      </c>
      <c r="D711" s="6">
        <v>3.3500000000000002E-2</v>
      </c>
      <c r="E711" s="6">
        <v>3.1670000000000001E-3</v>
      </c>
      <c r="F711" s="7">
        <f t="shared" si="22"/>
        <v>3.6667000000000005E-2</v>
      </c>
      <c r="G711" s="6">
        <v>75.28</v>
      </c>
      <c r="H711" s="6">
        <v>26.602799999999998</v>
      </c>
      <c r="I711" s="6">
        <f t="shared" si="23"/>
        <v>101.8828</v>
      </c>
      <c r="J711" s="21" t="s">
        <v>716</v>
      </c>
    </row>
    <row r="712" spans="2:10">
      <c r="B712" s="6" t="s">
        <v>813</v>
      </c>
      <c r="C712" s="15" t="s">
        <v>742</v>
      </c>
      <c r="D712" s="6">
        <v>0.1104</v>
      </c>
      <c r="E712" s="6">
        <v>1.2699999999999999E-2</v>
      </c>
      <c r="F712" s="7">
        <f t="shared" si="22"/>
        <v>0.1231</v>
      </c>
      <c r="G712" s="6">
        <v>275.87599999999998</v>
      </c>
      <c r="H712" s="6">
        <v>106.68</v>
      </c>
      <c r="I712" s="6">
        <f t="shared" si="23"/>
        <v>382.55599999999998</v>
      </c>
      <c r="J712" s="21" t="s">
        <v>716</v>
      </c>
    </row>
    <row r="713" spans="2:10">
      <c r="B713" s="6" t="s">
        <v>814</v>
      </c>
      <c r="C713" s="15" t="s">
        <v>743</v>
      </c>
      <c r="D713" s="6">
        <v>5.5100000000000003E-2</v>
      </c>
      <c r="E713" s="6"/>
      <c r="F713" s="7">
        <f t="shared" si="22"/>
        <v>5.5100000000000003E-2</v>
      </c>
      <c r="G713" s="6">
        <v>137.68799999999999</v>
      </c>
      <c r="H713" s="6"/>
      <c r="I713" s="6">
        <f t="shared" si="23"/>
        <v>137.68799999999999</v>
      </c>
      <c r="J713" s="21" t="s">
        <v>716</v>
      </c>
    </row>
    <row r="714" spans="2:10">
      <c r="B714" s="6" t="s">
        <v>815</v>
      </c>
      <c r="C714" s="15" t="s">
        <v>744</v>
      </c>
      <c r="D714" s="6">
        <v>0.14449999999999999</v>
      </c>
      <c r="E714" s="6">
        <v>7.7349999999999997E-3</v>
      </c>
      <c r="F714" s="7">
        <f t="shared" si="22"/>
        <v>0.15223499999999998</v>
      </c>
      <c r="G714" s="6">
        <v>361.08800000000002</v>
      </c>
      <c r="H714" s="6">
        <v>64.974000000000004</v>
      </c>
      <c r="I714" s="6">
        <f t="shared" si="23"/>
        <v>426.06200000000001</v>
      </c>
      <c r="J714" s="21" t="s">
        <v>716</v>
      </c>
    </row>
    <row r="715" spans="2:10">
      <c r="B715" s="6" t="s">
        <v>816</v>
      </c>
      <c r="C715" s="15" t="s">
        <v>745</v>
      </c>
      <c r="D715" s="6">
        <v>8.9999999999999998E-4</v>
      </c>
      <c r="E715" s="6"/>
      <c r="F715" s="7">
        <f t="shared" si="22"/>
        <v>8.9999999999999998E-4</v>
      </c>
      <c r="G715" s="6">
        <v>2.2490000000000001</v>
      </c>
      <c r="H715" s="6"/>
      <c r="I715" s="6">
        <f t="shared" si="23"/>
        <v>2.2490000000000001</v>
      </c>
      <c r="J715" s="21" t="s">
        <v>716</v>
      </c>
    </row>
    <row r="716" spans="2:10">
      <c r="B716" s="6" t="s">
        <v>817</v>
      </c>
      <c r="C716" s="15" t="s">
        <v>746</v>
      </c>
      <c r="D716" s="6">
        <v>9.0800000000000006E-2</v>
      </c>
      <c r="E716" s="6">
        <v>1.2872E-2</v>
      </c>
      <c r="F716" s="7">
        <f t="shared" si="22"/>
        <v>0.103672</v>
      </c>
      <c r="G716" s="6">
        <v>226.898</v>
      </c>
      <c r="H716" s="6">
        <v>108.12479999999999</v>
      </c>
      <c r="I716" s="6">
        <f t="shared" si="23"/>
        <v>335.02279999999996</v>
      </c>
      <c r="J716" s="21" t="s">
        <v>716</v>
      </c>
    </row>
    <row r="717" spans="2:10">
      <c r="B717" s="6" t="s">
        <v>818</v>
      </c>
      <c r="C717" s="15" t="s">
        <v>746</v>
      </c>
      <c r="D717" s="6">
        <v>0.1419</v>
      </c>
      <c r="E717" s="6">
        <v>1.7561E-2</v>
      </c>
      <c r="F717" s="7">
        <f t="shared" si="22"/>
        <v>0.15946099999999999</v>
      </c>
      <c r="G717" s="6">
        <v>354.59100000000001</v>
      </c>
      <c r="H717" s="6">
        <v>147.51240000000001</v>
      </c>
      <c r="I717" s="6">
        <f t="shared" si="23"/>
        <v>502.10340000000002</v>
      </c>
      <c r="J717" s="21" t="s">
        <v>716</v>
      </c>
    </row>
    <row r="718" spans="2:10">
      <c r="B718" s="6" t="s">
        <v>819</v>
      </c>
      <c r="C718" s="15" t="s">
        <v>747</v>
      </c>
      <c r="D718" s="6">
        <v>0.1032</v>
      </c>
      <c r="E718" s="6">
        <v>1.0883E-2</v>
      </c>
      <c r="F718" s="7">
        <f t="shared" si="22"/>
        <v>0.114083</v>
      </c>
      <c r="G718" s="6">
        <v>257.88400000000001</v>
      </c>
      <c r="H718" s="6">
        <v>91.417199999999994</v>
      </c>
      <c r="I718" s="6">
        <f t="shared" si="23"/>
        <v>349.30119999999999</v>
      </c>
      <c r="J718" s="21" t="s">
        <v>716</v>
      </c>
    </row>
    <row r="719" spans="2:10">
      <c r="B719" s="6" t="s">
        <v>820</v>
      </c>
      <c r="C719" s="15" t="s">
        <v>748</v>
      </c>
      <c r="D719" s="6">
        <v>1.4500000000000001E-2</v>
      </c>
      <c r="E719" s="6">
        <v>1.26E-4</v>
      </c>
      <c r="F719" s="7">
        <f t="shared" si="22"/>
        <v>1.4626E-2</v>
      </c>
      <c r="G719" s="6">
        <v>36.234000000000002</v>
      </c>
      <c r="H719" s="6">
        <v>1.0584</v>
      </c>
      <c r="I719" s="6">
        <f t="shared" si="23"/>
        <v>37.292400000000001</v>
      </c>
      <c r="J719" s="21" t="s">
        <v>716</v>
      </c>
    </row>
    <row r="720" spans="2:10">
      <c r="B720" s="6" t="s">
        <v>821</v>
      </c>
      <c r="C720" s="15" t="s">
        <v>749</v>
      </c>
      <c r="D720" s="6">
        <v>0.24679999999999999</v>
      </c>
      <c r="E720" s="6">
        <v>1.8286E-2</v>
      </c>
      <c r="F720" s="7">
        <f t="shared" si="22"/>
        <v>0.26508599999999999</v>
      </c>
      <c r="G720" s="6">
        <v>616.72400000000005</v>
      </c>
      <c r="H720" s="6">
        <v>153.60239999999999</v>
      </c>
      <c r="I720" s="6">
        <f t="shared" si="23"/>
        <v>770.32640000000004</v>
      </c>
      <c r="J720" s="21" t="s">
        <v>716</v>
      </c>
    </row>
    <row r="721" spans="2:10">
      <c r="B721" s="6" t="s">
        <v>822</v>
      </c>
      <c r="C721" s="15" t="s">
        <v>750</v>
      </c>
      <c r="D721" s="6">
        <v>5.679E-3</v>
      </c>
      <c r="E721" s="6">
        <v>3.1000000000000001E-5</v>
      </c>
      <c r="F721" s="7">
        <f t="shared" si="22"/>
        <v>5.7099999999999998E-3</v>
      </c>
      <c r="G721" s="6">
        <v>14.191000000000001</v>
      </c>
      <c r="H721" s="6">
        <v>0.26040000000000002</v>
      </c>
      <c r="I721" s="6">
        <f t="shared" si="23"/>
        <v>14.451400000000001</v>
      </c>
      <c r="J721" s="21" t="s">
        <v>716</v>
      </c>
    </row>
    <row r="722" spans="2:10">
      <c r="B722" s="6" t="s">
        <v>823</v>
      </c>
      <c r="C722" s="15" t="s">
        <v>751</v>
      </c>
      <c r="D722" s="6">
        <v>9.35E-2</v>
      </c>
      <c r="E722" s="6">
        <v>5.7000000000000002E-3</v>
      </c>
      <c r="F722" s="7">
        <f t="shared" si="22"/>
        <v>9.9199999999999997E-2</v>
      </c>
      <c r="G722" s="6">
        <v>233.64500000000001</v>
      </c>
      <c r="H722" s="6">
        <v>47.88</v>
      </c>
      <c r="I722" s="6">
        <f t="shared" si="23"/>
        <v>281.52500000000003</v>
      </c>
      <c r="J722" s="21" t="s">
        <v>716</v>
      </c>
    </row>
    <row r="723" spans="2:10">
      <c r="B723" s="6" t="s">
        <v>824</v>
      </c>
      <c r="C723" s="15" t="s">
        <v>752</v>
      </c>
      <c r="D723" s="6">
        <v>7.6E-3</v>
      </c>
      <c r="E723" s="6"/>
      <c r="F723" s="7">
        <f t="shared" si="22"/>
        <v>7.6E-3</v>
      </c>
      <c r="G723" s="6">
        <v>17.077999999999999</v>
      </c>
      <c r="H723" s="6"/>
      <c r="I723" s="6">
        <f t="shared" si="23"/>
        <v>17.077999999999999</v>
      </c>
      <c r="J723" s="21" t="s">
        <v>716</v>
      </c>
    </row>
    <row r="724" spans="2:10">
      <c r="B724" s="6" t="s">
        <v>825</v>
      </c>
      <c r="C724" s="15" t="s">
        <v>753</v>
      </c>
      <c r="D724" s="6">
        <v>3.5999999999999999E-3</v>
      </c>
      <c r="E724" s="6">
        <v>9.5000000000000005E-5</v>
      </c>
      <c r="F724" s="7">
        <f t="shared" si="22"/>
        <v>3.6949999999999999E-3</v>
      </c>
      <c r="G724" s="6">
        <v>6.9820000000000002</v>
      </c>
      <c r="H724" s="6">
        <v>0.79800000000000004</v>
      </c>
      <c r="I724" s="6">
        <f t="shared" si="23"/>
        <v>7.78</v>
      </c>
      <c r="J724" s="21" t="s">
        <v>716</v>
      </c>
    </row>
    <row r="725" spans="2:10">
      <c r="B725" s="6" t="s">
        <v>826</v>
      </c>
      <c r="C725" s="15" t="s">
        <v>753</v>
      </c>
      <c r="D725" s="6">
        <v>5.3E-3</v>
      </c>
      <c r="E725" s="6"/>
      <c r="F725" s="7">
        <f t="shared" si="22"/>
        <v>5.3E-3</v>
      </c>
      <c r="G725" s="6">
        <v>10.279</v>
      </c>
      <c r="H725" s="6"/>
      <c r="I725" s="6">
        <f t="shared" si="23"/>
        <v>10.279</v>
      </c>
      <c r="J725" s="21" t="s">
        <v>716</v>
      </c>
    </row>
    <row r="726" spans="2:10">
      <c r="B726" s="6" t="s">
        <v>827</v>
      </c>
      <c r="C726" s="15"/>
      <c r="D726" s="6">
        <v>5.1980000000000004E-3</v>
      </c>
      <c r="E726" s="6">
        <v>2.4030000000000002E-3</v>
      </c>
      <c r="F726" s="7">
        <f t="shared" si="22"/>
        <v>7.6010000000000001E-3</v>
      </c>
      <c r="G726" s="6">
        <v>12.989000000000001</v>
      </c>
      <c r="H726" s="6">
        <v>20.185199999999998</v>
      </c>
      <c r="I726" s="6">
        <f t="shared" si="23"/>
        <v>33.174199999999999</v>
      </c>
      <c r="J726" s="21" t="s">
        <v>716</v>
      </c>
    </row>
    <row r="727" spans="2:10">
      <c r="B727" s="6" t="s">
        <v>828</v>
      </c>
      <c r="C727" s="15"/>
      <c r="D727" s="6">
        <v>1.0522999999999999E-2</v>
      </c>
      <c r="E727" s="6">
        <v>1.1499999999999998E-2</v>
      </c>
      <c r="F727" s="7">
        <f t="shared" si="22"/>
        <v>2.2022999999999997E-2</v>
      </c>
      <c r="G727" s="6">
        <v>26.295999999999999</v>
      </c>
      <c r="H727" s="6">
        <v>96.6</v>
      </c>
      <c r="I727" s="6">
        <f t="shared" si="23"/>
        <v>122.89599999999999</v>
      </c>
      <c r="J727" s="21" t="s">
        <v>716</v>
      </c>
    </row>
    <row r="728" spans="2:10">
      <c r="B728" s="6" t="s">
        <v>829</v>
      </c>
      <c r="C728" s="15"/>
      <c r="D728" s="6">
        <v>1.5016E-2</v>
      </c>
      <c r="E728" s="6"/>
      <c r="F728" s="7">
        <f t="shared" si="22"/>
        <v>1.5016E-2</v>
      </c>
      <c r="G728" s="6">
        <v>37.523000000000003</v>
      </c>
      <c r="H728" s="6"/>
      <c r="I728" s="6">
        <f t="shared" si="23"/>
        <v>37.523000000000003</v>
      </c>
      <c r="J728" s="21" t="s">
        <v>716</v>
      </c>
    </row>
    <row r="729" spans="2:10">
      <c r="B729" s="6" t="s">
        <v>822</v>
      </c>
      <c r="C729" s="15"/>
      <c r="D729" s="6">
        <v>3.5179999999999999E-3</v>
      </c>
      <c r="E729" s="6"/>
      <c r="F729" s="7">
        <f t="shared" si="22"/>
        <v>3.5179999999999999E-3</v>
      </c>
      <c r="G729" s="6">
        <v>8.7910000000000004</v>
      </c>
      <c r="H729" s="6"/>
      <c r="I729" s="6">
        <f t="shared" si="23"/>
        <v>8.7910000000000004</v>
      </c>
      <c r="J729" s="21" t="s">
        <v>716</v>
      </c>
    </row>
    <row r="730" spans="2:10">
      <c r="B730" s="6" t="s">
        <v>830</v>
      </c>
      <c r="C730" s="15"/>
      <c r="D730" s="6">
        <v>3.1540000000000001E-3</v>
      </c>
      <c r="E730" s="6"/>
      <c r="F730" s="7">
        <f t="shared" si="22"/>
        <v>3.1540000000000001E-3</v>
      </c>
      <c r="G730" s="6">
        <v>7.8810000000000002</v>
      </c>
      <c r="H730" s="6"/>
      <c r="I730" s="6">
        <f t="shared" si="23"/>
        <v>7.8810000000000002</v>
      </c>
      <c r="J730" s="21" t="s">
        <v>716</v>
      </c>
    </row>
    <row r="731" spans="2:10">
      <c r="B731" s="6" t="s">
        <v>831</v>
      </c>
      <c r="C731" s="15"/>
      <c r="D731" s="6">
        <v>8.0510000000000009E-3</v>
      </c>
      <c r="E731" s="6">
        <v>2.4030000000000002E-3</v>
      </c>
      <c r="F731" s="7">
        <f t="shared" si="22"/>
        <v>1.0454000000000001E-2</v>
      </c>
      <c r="G731" s="6">
        <v>20.117999999999999</v>
      </c>
      <c r="H731" s="6">
        <v>20.185199999999998</v>
      </c>
      <c r="I731" s="6">
        <f t="shared" si="23"/>
        <v>40.303199999999997</v>
      </c>
      <c r="J731" s="21" t="s">
        <v>716</v>
      </c>
    </row>
    <row r="732" spans="2:10">
      <c r="B732" s="6" t="s">
        <v>832</v>
      </c>
      <c r="C732" s="15"/>
      <c r="D732" s="6">
        <v>8.2209999999999991E-3</v>
      </c>
      <c r="E732" s="6"/>
      <c r="F732" s="7">
        <f t="shared" si="22"/>
        <v>8.2209999999999991E-3</v>
      </c>
      <c r="G732" s="6">
        <v>20.542999999999999</v>
      </c>
      <c r="H732" s="6"/>
      <c r="I732" s="6">
        <f t="shared" si="23"/>
        <v>20.542999999999999</v>
      </c>
      <c r="J732" s="21" t="s">
        <v>716</v>
      </c>
    </row>
    <row r="733" spans="2:10">
      <c r="B733" s="6" t="s">
        <v>833</v>
      </c>
      <c r="C733" s="15"/>
      <c r="D733" s="6">
        <v>8.659E-3</v>
      </c>
      <c r="E733" s="6">
        <v>9.6109999999999998E-3</v>
      </c>
      <c r="F733" s="7">
        <f t="shared" si="22"/>
        <v>1.8270000000000002E-2</v>
      </c>
      <c r="G733" s="6">
        <v>21.638000000000002</v>
      </c>
      <c r="H733" s="6">
        <v>80.732399999999998</v>
      </c>
      <c r="I733" s="6">
        <f t="shared" si="23"/>
        <v>102.3704</v>
      </c>
      <c r="J733" s="21" t="s">
        <v>716</v>
      </c>
    </row>
    <row r="734" spans="2:10">
      <c r="B734" s="6" t="s">
        <v>834</v>
      </c>
      <c r="C734" s="15" t="s">
        <v>754</v>
      </c>
      <c r="D734" s="6">
        <v>5.5999999999999999E-3</v>
      </c>
      <c r="E734" s="6">
        <v>1.5999999999999999E-5</v>
      </c>
      <c r="F734" s="7">
        <f t="shared" si="22"/>
        <v>5.6160000000000003E-3</v>
      </c>
      <c r="G734" s="6">
        <v>12.584</v>
      </c>
      <c r="H734" s="6">
        <v>0.13439999999999999</v>
      </c>
      <c r="I734" s="6">
        <f t="shared" si="23"/>
        <v>12.718399999999999</v>
      </c>
      <c r="J734" s="21" t="s">
        <v>716</v>
      </c>
    </row>
    <row r="735" spans="2:10">
      <c r="B735" s="6" t="s">
        <v>835</v>
      </c>
      <c r="C735" s="15"/>
      <c r="D735" s="6">
        <v>7.8759999999999993E-3</v>
      </c>
      <c r="E735" s="6">
        <v>2.4030000000000002E-3</v>
      </c>
      <c r="F735" s="7">
        <f t="shared" si="22"/>
        <v>1.0279E-2</v>
      </c>
      <c r="G735" s="6">
        <v>19.681000000000001</v>
      </c>
      <c r="H735" s="6">
        <v>20.185199999999998</v>
      </c>
      <c r="I735" s="6">
        <f t="shared" si="23"/>
        <v>39.866199999999999</v>
      </c>
      <c r="J735" s="21" t="s">
        <v>716</v>
      </c>
    </row>
    <row r="736" spans="2:10">
      <c r="B736" s="6" t="s">
        <v>836</v>
      </c>
      <c r="C736" s="15"/>
      <c r="D736" s="6">
        <v>5.1510000000000002E-3</v>
      </c>
      <c r="E736" s="6"/>
      <c r="F736" s="7">
        <f t="shared" si="22"/>
        <v>5.1510000000000002E-3</v>
      </c>
      <c r="G736" s="6">
        <v>12.872</v>
      </c>
      <c r="H736" s="6"/>
      <c r="I736" s="6">
        <f t="shared" si="23"/>
        <v>12.872</v>
      </c>
      <c r="J736" s="21" t="s">
        <v>716</v>
      </c>
    </row>
    <row r="737" spans="2:10">
      <c r="B737" s="6" t="s">
        <v>837</v>
      </c>
      <c r="C737" s="15" t="s">
        <v>755</v>
      </c>
      <c r="D737" s="6">
        <v>4.4000000000000003E-3</v>
      </c>
      <c r="E737" s="6"/>
      <c r="F737" s="7">
        <f t="shared" si="22"/>
        <v>4.4000000000000003E-3</v>
      </c>
      <c r="G737" s="6">
        <v>9.8879999999999999</v>
      </c>
      <c r="H737" s="6"/>
      <c r="I737" s="6">
        <f t="shared" si="23"/>
        <v>9.8879999999999999</v>
      </c>
      <c r="J737" s="21" t="s">
        <v>716</v>
      </c>
    </row>
    <row r="738" spans="2:10">
      <c r="B738" s="6" t="s">
        <v>838</v>
      </c>
      <c r="C738" s="15"/>
      <c r="D738" s="6">
        <v>2.7400000000000001E-2</v>
      </c>
      <c r="E738" s="6"/>
      <c r="F738" s="7">
        <f t="shared" si="22"/>
        <v>2.7400000000000001E-2</v>
      </c>
      <c r="G738" s="6">
        <v>68.468999999999994</v>
      </c>
      <c r="H738" s="6"/>
      <c r="I738" s="6">
        <f t="shared" si="23"/>
        <v>68.468999999999994</v>
      </c>
      <c r="J738" s="21" t="s">
        <v>716</v>
      </c>
    </row>
    <row r="739" spans="2:10">
      <c r="B739" s="6" t="s">
        <v>839</v>
      </c>
      <c r="C739" s="15"/>
      <c r="D739" s="6">
        <v>8.2001000000000004E-2</v>
      </c>
      <c r="E739" s="6"/>
      <c r="F739" s="7">
        <f t="shared" si="22"/>
        <v>8.2001000000000004E-2</v>
      </c>
      <c r="G739" s="6">
        <v>204.911</v>
      </c>
      <c r="H739" s="6"/>
      <c r="I739" s="6">
        <f t="shared" si="23"/>
        <v>204.911</v>
      </c>
      <c r="J739" s="21" t="s">
        <v>716</v>
      </c>
    </row>
    <row r="740" spans="2:10">
      <c r="B740" s="6" t="s">
        <v>840</v>
      </c>
      <c r="C740" s="15"/>
      <c r="D740" s="6">
        <v>8.2001000000000004E-2</v>
      </c>
      <c r="E740" s="6"/>
      <c r="F740" s="7">
        <f t="shared" si="22"/>
        <v>8.2001000000000004E-2</v>
      </c>
      <c r="G740" s="6">
        <v>204.911</v>
      </c>
      <c r="H740" s="6"/>
      <c r="I740" s="6">
        <f t="shared" si="23"/>
        <v>204.911</v>
      </c>
      <c r="J740" s="21" t="s">
        <v>716</v>
      </c>
    </row>
    <row r="741" spans="2:10">
      <c r="B741" s="6" t="s">
        <v>841</v>
      </c>
      <c r="C741" s="15"/>
      <c r="D741" s="6">
        <v>9.4345999999999999E-2</v>
      </c>
      <c r="E741" s="6">
        <v>4.0850000000000001E-3</v>
      </c>
      <c r="F741" s="7">
        <f t="shared" si="22"/>
        <v>9.8431000000000005E-2</v>
      </c>
      <c r="G741" s="6">
        <v>235.75899999999999</v>
      </c>
      <c r="H741" s="6">
        <v>34.314</v>
      </c>
      <c r="I741" s="6">
        <f t="shared" si="23"/>
        <v>270.07299999999998</v>
      </c>
      <c r="J741" s="21" t="s">
        <v>716</v>
      </c>
    </row>
    <row r="742" spans="2:10">
      <c r="B742" s="6" t="s">
        <v>842</v>
      </c>
      <c r="C742" s="15"/>
      <c r="D742" s="6">
        <v>0.17222100000000001</v>
      </c>
      <c r="E742" s="6">
        <v>7.1859999999999997E-3</v>
      </c>
      <c r="F742" s="7">
        <f t="shared" si="22"/>
        <v>0.17940700000000001</v>
      </c>
      <c r="G742" s="6">
        <v>430.36</v>
      </c>
      <c r="H742" s="6">
        <v>60.362400000000001</v>
      </c>
      <c r="I742" s="6">
        <f t="shared" si="23"/>
        <v>490.72239999999999</v>
      </c>
      <c r="J742" s="21" t="s">
        <v>716</v>
      </c>
    </row>
    <row r="743" spans="2:10">
      <c r="B743" s="6" t="s">
        <v>843</v>
      </c>
      <c r="C743" s="15"/>
      <c r="D743" s="6">
        <v>2.2783000000000001E-2</v>
      </c>
      <c r="E743" s="6">
        <v>1.351E-3</v>
      </c>
      <c r="F743" s="7">
        <f t="shared" ref="F743:F806" si="24">D743+E743</f>
        <v>2.4134000000000003E-2</v>
      </c>
      <c r="G743" s="6">
        <v>56.932000000000002</v>
      </c>
      <c r="H743" s="6">
        <v>11.3484</v>
      </c>
      <c r="I743" s="6">
        <f t="shared" ref="I743:I806" si="25">G743+H743</f>
        <v>68.2804</v>
      </c>
      <c r="J743" s="21" t="s">
        <v>716</v>
      </c>
    </row>
    <row r="744" spans="2:10">
      <c r="B744" s="6" t="s">
        <v>844</v>
      </c>
      <c r="C744" s="15"/>
      <c r="D744" s="6">
        <v>9.1970999999999997E-2</v>
      </c>
      <c r="E744" s="6">
        <v>4.3309999999999998E-3</v>
      </c>
      <c r="F744" s="7">
        <f t="shared" si="24"/>
        <v>9.6301999999999999E-2</v>
      </c>
      <c r="G744" s="6">
        <v>229.82400000000001</v>
      </c>
      <c r="H744" s="6">
        <v>36.380400000000002</v>
      </c>
      <c r="I744" s="6">
        <f t="shared" si="25"/>
        <v>266.20440000000002</v>
      </c>
      <c r="J744" s="21" t="s">
        <v>716</v>
      </c>
    </row>
    <row r="745" spans="2:10">
      <c r="B745" s="6" t="s">
        <v>845</v>
      </c>
      <c r="C745" s="15"/>
      <c r="D745" s="6">
        <v>3.6209999999999999E-2</v>
      </c>
      <c r="E745" s="6">
        <v>1.4959999999999999E-3</v>
      </c>
      <c r="F745" s="7">
        <f t="shared" si="24"/>
        <v>3.7705999999999996E-2</v>
      </c>
      <c r="G745" s="6">
        <v>90.483999999999995</v>
      </c>
      <c r="H745" s="6">
        <v>12.5664</v>
      </c>
      <c r="I745" s="6">
        <f t="shared" si="25"/>
        <v>103.0504</v>
      </c>
      <c r="J745" s="21" t="s">
        <v>716</v>
      </c>
    </row>
    <row r="746" spans="2:10">
      <c r="B746" s="6" t="s">
        <v>846</v>
      </c>
      <c r="C746" s="15"/>
      <c r="D746" s="6">
        <v>3.5265999999999999E-2</v>
      </c>
      <c r="E746" s="6">
        <v>1.2019999999999999E-3</v>
      </c>
      <c r="F746" s="7">
        <f t="shared" si="24"/>
        <v>3.6468E-2</v>
      </c>
      <c r="G746" s="6">
        <v>88.126000000000005</v>
      </c>
      <c r="H746" s="6">
        <v>10.0968</v>
      </c>
      <c r="I746" s="6">
        <f t="shared" si="25"/>
        <v>98.222800000000007</v>
      </c>
      <c r="J746" s="21" t="s">
        <v>716</v>
      </c>
    </row>
    <row r="747" spans="2:10">
      <c r="B747" s="6" t="s">
        <v>847</v>
      </c>
      <c r="C747" s="15"/>
      <c r="D747" s="6">
        <v>4.0457E-2</v>
      </c>
      <c r="E747" s="6">
        <v>2.3960000000000001E-3</v>
      </c>
      <c r="F747" s="7">
        <f t="shared" si="24"/>
        <v>4.2853000000000002E-2</v>
      </c>
      <c r="G747" s="6">
        <v>101.09699999999999</v>
      </c>
      <c r="H747" s="6">
        <v>20.1264</v>
      </c>
      <c r="I747" s="6">
        <f t="shared" si="25"/>
        <v>121.2234</v>
      </c>
      <c r="J747" s="21" t="s">
        <v>716</v>
      </c>
    </row>
    <row r="748" spans="2:10">
      <c r="B748" s="6" t="s">
        <v>848</v>
      </c>
      <c r="C748" s="15"/>
      <c r="D748" s="6">
        <v>4.0457E-2</v>
      </c>
      <c r="E748" s="6">
        <v>2.2469999999999999E-3</v>
      </c>
      <c r="F748" s="7">
        <f t="shared" si="24"/>
        <v>4.2703999999999999E-2</v>
      </c>
      <c r="G748" s="6">
        <v>101.09699999999999</v>
      </c>
      <c r="H748" s="6">
        <v>18.8748</v>
      </c>
      <c r="I748" s="6">
        <f t="shared" si="25"/>
        <v>119.9718</v>
      </c>
      <c r="J748" s="21" t="s">
        <v>716</v>
      </c>
    </row>
    <row r="749" spans="2:10">
      <c r="B749" s="6" t="s">
        <v>849</v>
      </c>
      <c r="C749" s="15"/>
      <c r="D749" s="6">
        <v>5.1889999999999999E-2</v>
      </c>
      <c r="E749" s="6">
        <v>1.3550000000000001E-3</v>
      </c>
      <c r="F749" s="7">
        <f t="shared" si="24"/>
        <v>5.3245000000000001E-2</v>
      </c>
      <c r="G749" s="6">
        <v>129.667</v>
      </c>
      <c r="H749" s="6">
        <v>11.382</v>
      </c>
      <c r="I749" s="6">
        <f t="shared" si="25"/>
        <v>141.04900000000001</v>
      </c>
      <c r="J749" s="21" t="s">
        <v>716</v>
      </c>
    </row>
    <row r="750" spans="2:10">
      <c r="B750" s="6" t="s">
        <v>850</v>
      </c>
      <c r="C750" s="15"/>
      <c r="D750" s="6">
        <v>4.3687999999999998E-2</v>
      </c>
      <c r="E750" s="6">
        <v>1.683E-3</v>
      </c>
      <c r="F750" s="7">
        <f t="shared" si="24"/>
        <v>4.5370999999999995E-2</v>
      </c>
      <c r="G750" s="6">
        <v>109.17100000000001</v>
      </c>
      <c r="H750" s="6">
        <v>14.1372</v>
      </c>
      <c r="I750" s="6">
        <f t="shared" si="25"/>
        <v>123.3082</v>
      </c>
      <c r="J750" s="21" t="s">
        <v>716</v>
      </c>
    </row>
    <row r="751" spans="2:10">
      <c r="B751" s="6" t="s">
        <v>851</v>
      </c>
      <c r="C751" s="15"/>
      <c r="D751" s="6">
        <v>8.1233E-2</v>
      </c>
      <c r="E751" s="6">
        <v>2.8470000000000001E-3</v>
      </c>
      <c r="F751" s="7">
        <f t="shared" si="24"/>
        <v>8.4080000000000002E-2</v>
      </c>
      <c r="G751" s="6">
        <v>202.99199999999999</v>
      </c>
      <c r="H751" s="6">
        <v>23.9148</v>
      </c>
      <c r="I751" s="6">
        <f t="shared" si="25"/>
        <v>226.90679999999998</v>
      </c>
      <c r="J751" s="21" t="s">
        <v>716</v>
      </c>
    </row>
    <row r="752" spans="2:10">
      <c r="B752" s="6" t="s">
        <v>852</v>
      </c>
      <c r="C752" s="15"/>
      <c r="D752" s="6">
        <v>3.5359000000000002E-2</v>
      </c>
      <c r="E752" s="6">
        <v>2.0999999999999999E-3</v>
      </c>
      <c r="F752" s="7">
        <f t="shared" si="24"/>
        <v>3.7458999999999999E-2</v>
      </c>
      <c r="G752" s="6">
        <v>88.358000000000004</v>
      </c>
      <c r="H752" s="6">
        <v>17.64</v>
      </c>
      <c r="I752" s="6">
        <f t="shared" si="25"/>
        <v>105.998</v>
      </c>
      <c r="J752" s="21" t="s">
        <v>716</v>
      </c>
    </row>
    <row r="753" spans="2:10">
      <c r="B753" s="6" t="s">
        <v>853</v>
      </c>
      <c r="C753" s="15" t="s">
        <v>756</v>
      </c>
      <c r="D753" s="6">
        <v>4.7300000000000002E-2</v>
      </c>
      <c r="E753" s="6"/>
      <c r="F753" s="7">
        <f t="shared" si="24"/>
        <v>4.7300000000000002E-2</v>
      </c>
      <c r="G753" s="6">
        <v>106.291</v>
      </c>
      <c r="H753" s="6"/>
      <c r="I753" s="6">
        <f t="shared" si="25"/>
        <v>106.291</v>
      </c>
      <c r="J753" s="21" t="s">
        <v>716</v>
      </c>
    </row>
    <row r="754" spans="2:10">
      <c r="B754" s="6" t="s">
        <v>854</v>
      </c>
      <c r="C754" s="15" t="s">
        <v>757</v>
      </c>
      <c r="D754" s="6">
        <v>5.9999999999999995E-4</v>
      </c>
      <c r="E754" s="6"/>
      <c r="F754" s="7">
        <f t="shared" si="24"/>
        <v>5.9999999999999995E-4</v>
      </c>
      <c r="G754" s="6">
        <v>1.4990000000000001</v>
      </c>
      <c r="H754" s="6"/>
      <c r="I754" s="6">
        <f t="shared" si="25"/>
        <v>1.4990000000000001</v>
      </c>
      <c r="J754" s="21" t="s">
        <v>716</v>
      </c>
    </row>
    <row r="755" spans="2:10">
      <c r="B755" s="6" t="s">
        <v>855</v>
      </c>
      <c r="C755" s="15" t="s">
        <v>758</v>
      </c>
      <c r="D755" s="6">
        <v>2.2000000000000001E-3</v>
      </c>
      <c r="E755" s="6"/>
      <c r="F755" s="7">
        <f t="shared" si="24"/>
        <v>2.2000000000000001E-3</v>
      </c>
      <c r="G755" s="6">
        <v>4.2670000000000003</v>
      </c>
      <c r="H755" s="6"/>
      <c r="I755" s="6">
        <f t="shared" si="25"/>
        <v>4.2670000000000003</v>
      </c>
      <c r="J755" s="21" t="s">
        <v>716</v>
      </c>
    </row>
    <row r="756" spans="2:10">
      <c r="B756" s="6" t="s">
        <v>856</v>
      </c>
      <c r="C756" s="15" t="s">
        <v>759</v>
      </c>
      <c r="D756" s="6">
        <v>1.6000000000000001E-3</v>
      </c>
      <c r="E756" s="6"/>
      <c r="F756" s="7">
        <f t="shared" si="24"/>
        <v>1.6000000000000001E-3</v>
      </c>
      <c r="G756" s="6">
        <v>3.5950000000000002</v>
      </c>
      <c r="H756" s="6"/>
      <c r="I756" s="6">
        <f t="shared" si="25"/>
        <v>3.5950000000000002</v>
      </c>
      <c r="J756" s="21" t="s">
        <v>716</v>
      </c>
    </row>
    <row r="757" spans="2:10">
      <c r="B757" s="6" t="s">
        <v>857</v>
      </c>
      <c r="C757" s="15"/>
      <c r="D757" s="6">
        <v>5.6925999999999997E-2</v>
      </c>
      <c r="E757" s="6">
        <v>1.279E-3</v>
      </c>
      <c r="F757" s="7">
        <f t="shared" si="24"/>
        <v>5.8205E-2</v>
      </c>
      <c r="G757" s="6">
        <v>142.251</v>
      </c>
      <c r="H757" s="6">
        <v>10.743600000000001</v>
      </c>
      <c r="I757" s="6">
        <f t="shared" si="25"/>
        <v>152.99459999999999</v>
      </c>
      <c r="J757" s="21" t="s">
        <v>716</v>
      </c>
    </row>
    <row r="758" spans="2:10">
      <c r="B758" s="6" t="s">
        <v>858</v>
      </c>
      <c r="C758" s="15"/>
      <c r="D758" s="6">
        <v>5.6925000000000003E-2</v>
      </c>
      <c r="E758" s="6">
        <v>2.1789999999999999E-3</v>
      </c>
      <c r="F758" s="7">
        <f t="shared" si="24"/>
        <v>5.9104000000000004E-2</v>
      </c>
      <c r="G758" s="6">
        <v>142.249</v>
      </c>
      <c r="H758" s="6">
        <v>18.303599999999999</v>
      </c>
      <c r="I758" s="6">
        <f t="shared" si="25"/>
        <v>160.55259999999998</v>
      </c>
      <c r="J758" s="21" t="s">
        <v>716</v>
      </c>
    </row>
    <row r="759" spans="2:10">
      <c r="B759" s="6" t="s">
        <v>859</v>
      </c>
      <c r="C759" s="15"/>
      <c r="D759" s="6">
        <v>8.0671999999999994E-2</v>
      </c>
      <c r="E759" s="6">
        <v>3.5270000000000002E-3</v>
      </c>
      <c r="F759" s="7">
        <f t="shared" si="24"/>
        <v>8.4198999999999996E-2</v>
      </c>
      <c r="G759" s="6">
        <v>201.59</v>
      </c>
      <c r="H759" s="6">
        <v>29.626799999999999</v>
      </c>
      <c r="I759" s="6">
        <f t="shared" si="25"/>
        <v>231.21680000000001</v>
      </c>
      <c r="J759" s="21" t="s">
        <v>716</v>
      </c>
    </row>
    <row r="760" spans="2:10">
      <c r="B760" s="6" t="s">
        <v>860</v>
      </c>
      <c r="C760" s="15"/>
      <c r="D760" s="6">
        <v>4.0755E-2</v>
      </c>
      <c r="E760" s="6">
        <v>1.1770000000000001E-3</v>
      </c>
      <c r="F760" s="7">
        <f t="shared" si="24"/>
        <v>4.1931999999999997E-2</v>
      </c>
      <c r="G760" s="6">
        <v>101.842</v>
      </c>
      <c r="H760" s="6">
        <v>9.8867999999999991</v>
      </c>
      <c r="I760" s="6">
        <f t="shared" si="25"/>
        <v>111.72879999999999</v>
      </c>
      <c r="J760" s="21" t="s">
        <v>716</v>
      </c>
    </row>
    <row r="761" spans="2:10">
      <c r="B761" s="6" t="s">
        <v>861</v>
      </c>
      <c r="C761" s="15"/>
      <c r="D761" s="6">
        <v>7.3451000000000002E-2</v>
      </c>
      <c r="E761" s="6">
        <v>3.4489999999999998E-3</v>
      </c>
      <c r="F761" s="7">
        <f t="shared" si="24"/>
        <v>7.6899999999999996E-2</v>
      </c>
      <c r="G761" s="6">
        <v>183.54499999999999</v>
      </c>
      <c r="H761" s="6">
        <v>28.971599999999999</v>
      </c>
      <c r="I761" s="6">
        <f t="shared" si="25"/>
        <v>212.51659999999998</v>
      </c>
      <c r="J761" s="21" t="s">
        <v>716</v>
      </c>
    </row>
    <row r="762" spans="2:10">
      <c r="B762" s="6" t="s">
        <v>862</v>
      </c>
      <c r="C762" s="6" t="s">
        <v>760</v>
      </c>
      <c r="D762" s="6">
        <v>1.12E-2</v>
      </c>
      <c r="E762" s="6">
        <v>9.1000000000000004E-3</v>
      </c>
      <c r="F762" s="7">
        <f t="shared" si="24"/>
        <v>2.0299999999999999E-2</v>
      </c>
      <c r="G762" s="6">
        <v>21.722999999999999</v>
      </c>
      <c r="H762" s="6">
        <v>76.44</v>
      </c>
      <c r="I762" s="6">
        <f t="shared" si="25"/>
        <v>98.162999999999997</v>
      </c>
      <c r="J762" s="21" t="s">
        <v>716</v>
      </c>
    </row>
    <row r="763" spans="2:10">
      <c r="B763" s="6" t="s">
        <v>863</v>
      </c>
      <c r="C763" s="6" t="s">
        <v>761</v>
      </c>
      <c r="D763" s="6">
        <v>7.9500000000000001E-2</v>
      </c>
      <c r="E763" s="6"/>
      <c r="F763" s="7">
        <f t="shared" si="24"/>
        <v>7.9500000000000001E-2</v>
      </c>
      <c r="G763" s="6">
        <v>154.19200000000001</v>
      </c>
      <c r="H763" s="6"/>
      <c r="I763" s="6">
        <f t="shared" si="25"/>
        <v>154.19200000000001</v>
      </c>
      <c r="J763" s="21" t="s">
        <v>716</v>
      </c>
    </row>
    <row r="764" spans="2:10">
      <c r="B764" s="6" t="s">
        <v>864</v>
      </c>
      <c r="C764" s="6" t="s">
        <v>762</v>
      </c>
      <c r="D764" s="6">
        <v>6.7000000000000002E-3</v>
      </c>
      <c r="E764" s="6">
        <v>3.0000000000000001E-5</v>
      </c>
      <c r="F764" s="7">
        <f t="shared" si="24"/>
        <v>6.7299999999999999E-3</v>
      </c>
      <c r="G764" s="6">
        <v>15.055999999999999</v>
      </c>
      <c r="H764" s="6">
        <v>0.252</v>
      </c>
      <c r="I764" s="6">
        <f t="shared" si="25"/>
        <v>15.308</v>
      </c>
      <c r="J764" s="21" t="s">
        <v>716</v>
      </c>
    </row>
    <row r="765" spans="2:10">
      <c r="B765" s="6" t="s">
        <v>865</v>
      </c>
      <c r="C765" s="6" t="s">
        <v>763</v>
      </c>
      <c r="D765" s="6">
        <v>1.83E-2</v>
      </c>
      <c r="E765" s="6">
        <v>2.0019999999999999E-3</v>
      </c>
      <c r="F765" s="7">
        <f t="shared" si="24"/>
        <v>2.0302000000000001E-2</v>
      </c>
      <c r="G765" s="6">
        <v>42.116999999999997</v>
      </c>
      <c r="H765" s="6">
        <v>16.816800000000001</v>
      </c>
      <c r="I765" s="6">
        <f t="shared" si="25"/>
        <v>58.933799999999998</v>
      </c>
      <c r="J765" s="21" t="s">
        <v>716</v>
      </c>
    </row>
    <row r="766" spans="2:10">
      <c r="B766" s="6" t="s">
        <v>866</v>
      </c>
      <c r="C766" s="6" t="s">
        <v>764</v>
      </c>
      <c r="D766" s="6">
        <v>1.5E-3</v>
      </c>
      <c r="E766" s="6"/>
      <c r="F766" s="7">
        <f t="shared" si="24"/>
        <v>1.5E-3</v>
      </c>
      <c r="G766" s="6">
        <v>3.7480000000000002</v>
      </c>
      <c r="H766" s="6"/>
      <c r="I766" s="6">
        <f t="shared" si="25"/>
        <v>3.7480000000000002</v>
      </c>
      <c r="J766" s="21" t="s">
        <v>716</v>
      </c>
    </row>
    <row r="767" spans="2:10">
      <c r="B767" s="6" t="s">
        <v>867</v>
      </c>
      <c r="C767" s="6" t="s">
        <v>765</v>
      </c>
      <c r="D767" s="6">
        <v>6.1000000000000004E-3</v>
      </c>
      <c r="E767" s="6"/>
      <c r="F767" s="7">
        <f t="shared" si="24"/>
        <v>6.1000000000000004E-3</v>
      </c>
      <c r="G767" s="6">
        <v>15.243</v>
      </c>
      <c r="H767" s="6"/>
      <c r="I767" s="6">
        <f t="shared" si="25"/>
        <v>15.243</v>
      </c>
      <c r="J767" s="21" t="s">
        <v>716</v>
      </c>
    </row>
    <row r="768" spans="2:10">
      <c r="B768" s="6" t="s">
        <v>868</v>
      </c>
      <c r="C768" s="6" t="s">
        <v>766</v>
      </c>
      <c r="D768" s="6">
        <v>1.2999999999999999E-3</v>
      </c>
      <c r="E768" s="6"/>
      <c r="F768" s="7">
        <f t="shared" si="24"/>
        <v>1.2999999999999999E-3</v>
      </c>
      <c r="G768" s="6">
        <v>3.2490000000000001</v>
      </c>
      <c r="H768" s="6"/>
      <c r="I768" s="6">
        <f t="shared" si="25"/>
        <v>3.2490000000000001</v>
      </c>
      <c r="J768" s="21" t="s">
        <v>716</v>
      </c>
    </row>
    <row r="769" spans="2:10">
      <c r="B769" s="6" t="s">
        <v>867</v>
      </c>
      <c r="C769" s="6" t="s">
        <v>767</v>
      </c>
      <c r="D769" s="6">
        <v>4.0000000000000001E-3</v>
      </c>
      <c r="E769" s="6"/>
      <c r="F769" s="7">
        <f t="shared" si="24"/>
        <v>4.0000000000000001E-3</v>
      </c>
      <c r="G769" s="6">
        <v>9.9960000000000004</v>
      </c>
      <c r="H769" s="6"/>
      <c r="I769" s="6">
        <f t="shared" si="25"/>
        <v>9.9960000000000004</v>
      </c>
      <c r="J769" s="21" t="s">
        <v>716</v>
      </c>
    </row>
    <row r="770" spans="2:10">
      <c r="B770" s="6" t="s">
        <v>869</v>
      </c>
      <c r="C770" s="6" t="s">
        <v>768</v>
      </c>
      <c r="D770" s="6">
        <v>1.1599999999999999E-2</v>
      </c>
      <c r="E770" s="6"/>
      <c r="F770" s="7">
        <f t="shared" si="24"/>
        <v>1.1599999999999999E-2</v>
      </c>
      <c r="G770" s="6">
        <v>28.986999999999998</v>
      </c>
      <c r="H770" s="6"/>
      <c r="I770" s="6">
        <f t="shared" si="25"/>
        <v>28.986999999999998</v>
      </c>
      <c r="J770" s="21" t="s">
        <v>716</v>
      </c>
    </row>
    <row r="771" spans="2:10">
      <c r="B771" s="6" t="s">
        <v>870</v>
      </c>
      <c r="C771" s="6" t="s">
        <v>769</v>
      </c>
      <c r="D771" s="6">
        <v>0.14960000000000001</v>
      </c>
      <c r="E771" s="6"/>
      <c r="F771" s="7">
        <f t="shared" si="24"/>
        <v>0.14960000000000001</v>
      </c>
      <c r="G771" s="6">
        <v>373.83199999999999</v>
      </c>
      <c r="H771" s="6"/>
      <c r="I771" s="6">
        <f t="shared" si="25"/>
        <v>373.83199999999999</v>
      </c>
      <c r="J771" s="21" t="s">
        <v>716</v>
      </c>
    </row>
    <row r="772" spans="2:10">
      <c r="B772" s="6" t="s">
        <v>871</v>
      </c>
      <c r="C772" s="6"/>
      <c r="D772" s="6">
        <v>0.125164</v>
      </c>
      <c r="E772" s="6">
        <v>8.2100000000000003E-3</v>
      </c>
      <c r="F772" s="7">
        <f t="shared" si="24"/>
        <v>0.13337399999999999</v>
      </c>
      <c r="G772" s="6">
        <v>312.77</v>
      </c>
      <c r="H772" s="6">
        <v>68.963999999999999</v>
      </c>
      <c r="I772" s="6">
        <f t="shared" si="25"/>
        <v>381.73399999999998</v>
      </c>
      <c r="J772" s="21" t="s">
        <v>716</v>
      </c>
    </row>
    <row r="773" spans="2:10">
      <c r="B773" s="6" t="s">
        <v>872</v>
      </c>
      <c r="C773" s="6"/>
      <c r="D773" s="6">
        <v>8.0463000000000007E-2</v>
      </c>
      <c r="E773" s="6"/>
      <c r="F773" s="7">
        <f t="shared" si="24"/>
        <v>8.0463000000000007E-2</v>
      </c>
      <c r="G773" s="6">
        <v>201.06700000000001</v>
      </c>
      <c r="H773" s="6">
        <v>0</v>
      </c>
      <c r="I773" s="6">
        <f t="shared" si="25"/>
        <v>201.06700000000001</v>
      </c>
      <c r="J773" s="21" t="s">
        <v>716</v>
      </c>
    </row>
    <row r="774" spans="2:10">
      <c r="B774" s="6" t="s">
        <v>873</v>
      </c>
      <c r="C774" s="6"/>
      <c r="D774" s="6">
        <v>1.9029999999999998E-2</v>
      </c>
      <c r="E774" s="6">
        <v>7.6670000000000002E-3</v>
      </c>
      <c r="F774" s="7">
        <f t="shared" si="24"/>
        <v>2.6696999999999999E-2</v>
      </c>
      <c r="G774" s="6">
        <v>47.554000000000002</v>
      </c>
      <c r="H774" s="6">
        <v>64.402799999999999</v>
      </c>
      <c r="I774" s="6">
        <f t="shared" si="25"/>
        <v>111.9568</v>
      </c>
      <c r="J774" s="21" t="s">
        <v>716</v>
      </c>
    </row>
    <row r="775" spans="2:10">
      <c r="B775" s="6" t="s">
        <v>874</v>
      </c>
      <c r="C775" s="6"/>
      <c r="D775" s="6">
        <v>5.705E-3</v>
      </c>
      <c r="E775" s="6"/>
      <c r="F775" s="7">
        <f t="shared" si="24"/>
        <v>5.705E-3</v>
      </c>
      <c r="G775" s="6">
        <v>14.256</v>
      </c>
      <c r="H775" s="6"/>
      <c r="I775" s="6">
        <f t="shared" si="25"/>
        <v>14.256</v>
      </c>
      <c r="J775" s="21" t="s">
        <v>716</v>
      </c>
    </row>
    <row r="776" spans="2:10">
      <c r="B776" s="6" t="s">
        <v>875</v>
      </c>
      <c r="C776" s="6"/>
      <c r="D776" s="6">
        <v>1.5028E-2</v>
      </c>
      <c r="E776" s="6">
        <v>4.8060000000000004E-3</v>
      </c>
      <c r="F776" s="7">
        <f t="shared" si="24"/>
        <v>1.9834000000000001E-2</v>
      </c>
      <c r="G776" s="6">
        <v>37.552999999999997</v>
      </c>
      <c r="H776" s="6">
        <v>40.370399999999997</v>
      </c>
      <c r="I776" s="6">
        <f t="shared" si="25"/>
        <v>77.923399999999987</v>
      </c>
      <c r="J776" s="21" t="s">
        <v>716</v>
      </c>
    </row>
    <row r="777" spans="2:10">
      <c r="B777" s="6" t="s">
        <v>876</v>
      </c>
      <c r="C777" s="6"/>
      <c r="D777" s="6">
        <v>1.154E-2</v>
      </c>
      <c r="E777" s="6">
        <v>4.8060000000000004E-3</v>
      </c>
      <c r="F777" s="7">
        <f t="shared" si="24"/>
        <v>1.6345999999999999E-2</v>
      </c>
      <c r="G777" s="6">
        <v>28.837</v>
      </c>
      <c r="H777" s="6">
        <v>40.370399999999997</v>
      </c>
      <c r="I777" s="6">
        <f t="shared" si="25"/>
        <v>69.207399999999993</v>
      </c>
      <c r="J777" s="21" t="s">
        <v>716</v>
      </c>
    </row>
    <row r="778" spans="2:10">
      <c r="B778" s="6" t="s">
        <v>877</v>
      </c>
      <c r="C778" s="6"/>
      <c r="D778" s="6">
        <v>1.5386E-2</v>
      </c>
      <c r="E778" s="6"/>
      <c r="F778" s="7">
        <f t="shared" si="24"/>
        <v>1.5386E-2</v>
      </c>
      <c r="G778" s="6">
        <v>38.448</v>
      </c>
      <c r="H778" s="6"/>
      <c r="I778" s="6">
        <f t="shared" si="25"/>
        <v>38.448</v>
      </c>
      <c r="J778" s="21" t="s">
        <v>716</v>
      </c>
    </row>
    <row r="779" spans="2:10" ht="22.5">
      <c r="B779" s="20" t="s">
        <v>969</v>
      </c>
      <c r="C779" s="6"/>
      <c r="D779" s="6">
        <v>5.7840000000000001E-3</v>
      </c>
      <c r="E779" s="6"/>
      <c r="F779" s="7">
        <f t="shared" si="24"/>
        <v>5.7840000000000001E-3</v>
      </c>
      <c r="G779" s="6">
        <v>14.454000000000001</v>
      </c>
      <c r="H779" s="6"/>
      <c r="I779" s="6">
        <f t="shared" si="25"/>
        <v>14.454000000000001</v>
      </c>
      <c r="J779" s="21" t="s">
        <v>716</v>
      </c>
    </row>
    <row r="780" spans="2:10">
      <c r="B780" s="6" t="s">
        <v>878</v>
      </c>
      <c r="C780" s="6"/>
      <c r="D780" s="6">
        <v>8.4049999999999993E-3</v>
      </c>
      <c r="E780" s="6">
        <v>2.4030000000000002E-3</v>
      </c>
      <c r="F780" s="7">
        <f t="shared" si="24"/>
        <v>1.0808E-2</v>
      </c>
      <c r="G780" s="6">
        <v>21.003</v>
      </c>
      <c r="H780" s="6">
        <v>20.185199999999998</v>
      </c>
      <c r="I780" s="6">
        <f t="shared" si="25"/>
        <v>41.188199999999995</v>
      </c>
      <c r="J780" s="21" t="s">
        <v>716</v>
      </c>
    </row>
    <row r="781" spans="2:10">
      <c r="B781" s="6" t="s">
        <v>879</v>
      </c>
      <c r="C781" s="6"/>
      <c r="D781" s="6">
        <v>1.0636E-2</v>
      </c>
      <c r="E781" s="6">
        <v>2.4030000000000002E-3</v>
      </c>
      <c r="F781" s="7">
        <f t="shared" si="24"/>
        <v>1.3039E-2</v>
      </c>
      <c r="G781" s="6">
        <v>26.577999999999999</v>
      </c>
      <c r="H781" s="6">
        <v>20.185199999999998</v>
      </c>
      <c r="I781" s="6">
        <f t="shared" si="25"/>
        <v>46.763199999999998</v>
      </c>
      <c r="J781" s="21" t="s">
        <v>716</v>
      </c>
    </row>
    <row r="782" spans="2:10">
      <c r="B782" s="6" t="s">
        <v>880</v>
      </c>
      <c r="C782" s="6"/>
      <c r="D782" s="6">
        <v>7.4580000000000002E-3</v>
      </c>
      <c r="E782" s="6"/>
      <c r="F782" s="7">
        <f t="shared" si="24"/>
        <v>7.4580000000000002E-3</v>
      </c>
      <c r="G782" s="6">
        <v>18.637</v>
      </c>
      <c r="H782" s="6"/>
      <c r="I782" s="6">
        <f t="shared" si="25"/>
        <v>18.637</v>
      </c>
      <c r="J782" s="21" t="s">
        <v>716</v>
      </c>
    </row>
    <row r="783" spans="2:10">
      <c r="B783" s="6" t="s">
        <v>881</v>
      </c>
      <c r="C783" s="6"/>
      <c r="D783" s="6">
        <v>1.5628E-2</v>
      </c>
      <c r="E783" s="6"/>
      <c r="F783" s="7">
        <f t="shared" si="24"/>
        <v>1.5628E-2</v>
      </c>
      <c r="G783" s="6">
        <v>39.052</v>
      </c>
      <c r="H783" s="6"/>
      <c r="I783" s="6">
        <f t="shared" si="25"/>
        <v>39.052</v>
      </c>
      <c r="J783" s="21" t="s">
        <v>716</v>
      </c>
    </row>
    <row r="784" spans="2:10">
      <c r="B784" s="6" t="s">
        <v>882</v>
      </c>
      <c r="C784" s="6"/>
      <c r="D784" s="6">
        <v>7.3169999999999997E-3</v>
      </c>
      <c r="E784" s="6"/>
      <c r="F784" s="7">
        <f t="shared" si="24"/>
        <v>7.3169999999999997E-3</v>
      </c>
      <c r="G784" s="6">
        <v>18.283999999999999</v>
      </c>
      <c r="H784" s="6"/>
      <c r="I784" s="6">
        <f t="shared" si="25"/>
        <v>18.283999999999999</v>
      </c>
      <c r="J784" s="21" t="s">
        <v>716</v>
      </c>
    </row>
    <row r="785" spans="2:10" ht="22.5">
      <c r="B785" s="20" t="s">
        <v>970</v>
      </c>
      <c r="C785" s="6"/>
      <c r="D785" s="6">
        <v>5.8479999999999999E-3</v>
      </c>
      <c r="E785" s="6"/>
      <c r="F785" s="7">
        <f t="shared" si="24"/>
        <v>5.8479999999999999E-3</v>
      </c>
      <c r="G785" s="6">
        <v>14.613</v>
      </c>
      <c r="H785" s="6"/>
      <c r="I785" s="6">
        <f t="shared" si="25"/>
        <v>14.613</v>
      </c>
      <c r="J785" s="21" t="s">
        <v>716</v>
      </c>
    </row>
    <row r="786" spans="2:10">
      <c r="B786" s="6" t="s">
        <v>883</v>
      </c>
      <c r="C786" s="6"/>
      <c r="D786" s="6">
        <v>8.0649999999999993E-3</v>
      </c>
      <c r="E786" s="6"/>
      <c r="F786" s="7">
        <f t="shared" si="24"/>
        <v>8.0649999999999993E-3</v>
      </c>
      <c r="G786" s="6">
        <v>20.152999999999999</v>
      </c>
      <c r="H786" s="6"/>
      <c r="I786" s="6">
        <f t="shared" si="25"/>
        <v>20.152999999999999</v>
      </c>
      <c r="J786" s="21" t="s">
        <v>716</v>
      </c>
    </row>
    <row r="787" spans="2:10">
      <c r="B787" s="6" t="s">
        <v>884</v>
      </c>
      <c r="C787" s="6"/>
      <c r="D787" s="6">
        <v>4.0499999999999998E-3</v>
      </c>
      <c r="E787" s="6">
        <v>2.4030000000000002E-3</v>
      </c>
      <c r="F787" s="7">
        <f t="shared" si="24"/>
        <v>6.4530000000000004E-3</v>
      </c>
      <c r="G787" s="6">
        <v>10.119999999999999</v>
      </c>
      <c r="H787" s="6">
        <v>20.185199999999998</v>
      </c>
      <c r="I787" s="6">
        <f t="shared" si="25"/>
        <v>30.305199999999999</v>
      </c>
      <c r="J787" s="21" t="s">
        <v>716</v>
      </c>
    </row>
    <row r="788" spans="2:10">
      <c r="B788" s="6" t="s">
        <v>885</v>
      </c>
      <c r="C788" s="6"/>
      <c r="D788" s="6">
        <v>3.8349999999999999E-3</v>
      </c>
      <c r="E788" s="6"/>
      <c r="F788" s="7">
        <f t="shared" si="24"/>
        <v>3.8349999999999999E-3</v>
      </c>
      <c r="G788" s="6">
        <v>9.5830000000000002</v>
      </c>
      <c r="H788" s="6"/>
      <c r="I788" s="6">
        <f t="shared" si="25"/>
        <v>9.5830000000000002</v>
      </c>
      <c r="J788" s="21" t="s">
        <v>716</v>
      </c>
    </row>
    <row r="789" spans="2:10">
      <c r="B789" s="6" t="s">
        <v>886</v>
      </c>
      <c r="C789" s="6"/>
      <c r="D789" s="6">
        <v>7.8539999999999999E-3</v>
      </c>
      <c r="E789" s="6"/>
      <c r="F789" s="7">
        <f t="shared" si="24"/>
        <v>7.8539999999999999E-3</v>
      </c>
      <c r="G789" s="6">
        <v>19.626000000000001</v>
      </c>
      <c r="H789" s="6"/>
      <c r="I789" s="6">
        <f t="shared" si="25"/>
        <v>19.626000000000001</v>
      </c>
      <c r="J789" s="21" t="s">
        <v>716</v>
      </c>
    </row>
    <row r="790" spans="2:10">
      <c r="B790" s="6" t="s">
        <v>887</v>
      </c>
      <c r="C790" s="6"/>
      <c r="D790" s="6">
        <v>5.7548000000000002E-2</v>
      </c>
      <c r="E790" s="6">
        <v>3.833E-3</v>
      </c>
      <c r="F790" s="7">
        <f t="shared" si="24"/>
        <v>6.1381000000000005E-2</v>
      </c>
      <c r="G790" s="6">
        <v>143.80600000000001</v>
      </c>
      <c r="H790" s="6">
        <v>32.197200000000002</v>
      </c>
      <c r="I790" s="6">
        <f t="shared" si="25"/>
        <v>176.00320000000002</v>
      </c>
      <c r="J790" s="21" t="s">
        <v>716</v>
      </c>
    </row>
    <row r="791" spans="2:10">
      <c r="B791" s="6" t="s">
        <v>888</v>
      </c>
      <c r="C791" s="6"/>
      <c r="D791" s="6">
        <v>8.8710000000000004E-3</v>
      </c>
      <c r="E791" s="6">
        <v>7.208E-3</v>
      </c>
      <c r="F791" s="7">
        <f t="shared" si="24"/>
        <v>1.6079E-2</v>
      </c>
      <c r="G791" s="6">
        <v>22.167999999999999</v>
      </c>
      <c r="H791" s="6">
        <v>60.547199999999997</v>
      </c>
      <c r="I791" s="6">
        <f t="shared" si="25"/>
        <v>82.715199999999996</v>
      </c>
      <c r="J791" s="21" t="s">
        <v>716</v>
      </c>
    </row>
    <row r="792" spans="2:10">
      <c r="B792" s="6" t="s">
        <v>889</v>
      </c>
      <c r="C792" s="6"/>
      <c r="D792" s="6">
        <v>9.3790000000000002E-3</v>
      </c>
      <c r="E792" s="6"/>
      <c r="F792" s="7">
        <f t="shared" si="24"/>
        <v>9.3790000000000002E-3</v>
      </c>
      <c r="G792" s="6">
        <v>23.437000000000001</v>
      </c>
      <c r="H792" s="6"/>
      <c r="I792" s="6">
        <f t="shared" si="25"/>
        <v>23.437000000000001</v>
      </c>
      <c r="J792" s="21" t="s">
        <v>716</v>
      </c>
    </row>
    <row r="793" spans="2:10">
      <c r="B793" s="6" t="s">
        <v>890</v>
      </c>
      <c r="C793" s="6" t="s">
        <v>770</v>
      </c>
      <c r="D793" s="6">
        <v>5.0000000000000001E-3</v>
      </c>
      <c r="E793" s="6">
        <v>2.9E-5</v>
      </c>
      <c r="F793" s="7">
        <f t="shared" si="24"/>
        <v>5.0290000000000005E-3</v>
      </c>
      <c r="G793" s="6">
        <v>9.6980000000000004</v>
      </c>
      <c r="H793" s="6">
        <v>0.24360000000000001</v>
      </c>
      <c r="I793" s="6">
        <f t="shared" si="25"/>
        <v>9.9416000000000011</v>
      </c>
      <c r="J793" s="21" t="s">
        <v>716</v>
      </c>
    </row>
    <row r="794" spans="2:10">
      <c r="B794" s="6" t="s">
        <v>891</v>
      </c>
      <c r="C794" s="6"/>
      <c r="D794" s="6">
        <v>1.0467000000000001E-2</v>
      </c>
      <c r="E794" s="6">
        <v>4.8060000000000004E-3</v>
      </c>
      <c r="F794" s="7">
        <f t="shared" si="24"/>
        <v>1.5273000000000002E-2</v>
      </c>
      <c r="G794" s="6">
        <v>26.155999999999999</v>
      </c>
      <c r="H794" s="6">
        <v>40.370399999999997</v>
      </c>
      <c r="I794" s="6">
        <f t="shared" si="25"/>
        <v>66.526399999999995</v>
      </c>
      <c r="J794" s="21" t="s">
        <v>716</v>
      </c>
    </row>
    <row r="795" spans="2:10">
      <c r="B795" s="6" t="s">
        <v>892</v>
      </c>
      <c r="C795" s="6"/>
      <c r="D795" s="6">
        <v>8.8990000000000007E-3</v>
      </c>
      <c r="E795" s="6"/>
      <c r="F795" s="7">
        <f t="shared" si="24"/>
        <v>8.8990000000000007E-3</v>
      </c>
      <c r="G795" s="6">
        <v>22.238</v>
      </c>
      <c r="H795" s="6"/>
      <c r="I795" s="6">
        <f t="shared" si="25"/>
        <v>22.238</v>
      </c>
      <c r="J795" s="21" t="s">
        <v>716</v>
      </c>
    </row>
    <row r="796" spans="2:10">
      <c r="B796" s="6" t="s">
        <v>893</v>
      </c>
      <c r="C796" s="6"/>
      <c r="D796" s="6">
        <v>7.639E-3</v>
      </c>
      <c r="E796" s="6">
        <v>2.4030000000000002E-3</v>
      </c>
      <c r="F796" s="7">
        <f t="shared" si="24"/>
        <v>1.0042000000000001E-2</v>
      </c>
      <c r="G796" s="6">
        <v>19.088999999999999</v>
      </c>
      <c r="H796" s="6">
        <v>20.185199999999998</v>
      </c>
      <c r="I796" s="6">
        <f t="shared" si="25"/>
        <v>39.274199999999993</v>
      </c>
      <c r="J796" s="21" t="s">
        <v>716</v>
      </c>
    </row>
    <row r="797" spans="2:10">
      <c r="B797" s="6" t="s">
        <v>894</v>
      </c>
      <c r="C797" s="6"/>
      <c r="D797" s="6">
        <v>2.8999999999999998E-3</v>
      </c>
      <c r="E797" s="6"/>
      <c r="F797" s="7">
        <f t="shared" si="24"/>
        <v>2.8999999999999998E-3</v>
      </c>
      <c r="G797" s="6">
        <v>7.2469999999999999</v>
      </c>
      <c r="H797" s="6"/>
      <c r="I797" s="6">
        <f t="shared" si="25"/>
        <v>7.2469999999999999</v>
      </c>
      <c r="J797" s="21" t="s">
        <v>716</v>
      </c>
    </row>
    <row r="798" spans="2:10">
      <c r="B798" s="6" t="s">
        <v>895</v>
      </c>
      <c r="C798" s="6"/>
      <c r="D798" s="6">
        <v>3.1716000000000001E-2</v>
      </c>
      <c r="E798" s="6"/>
      <c r="F798" s="7">
        <f t="shared" si="24"/>
        <v>3.1716000000000001E-2</v>
      </c>
      <c r="G798" s="6">
        <v>79.254000000000005</v>
      </c>
      <c r="H798" s="6"/>
      <c r="I798" s="6">
        <f t="shared" si="25"/>
        <v>79.254000000000005</v>
      </c>
      <c r="J798" s="21" t="s">
        <v>716</v>
      </c>
    </row>
    <row r="799" spans="2:10">
      <c r="B799" s="6" t="s">
        <v>896</v>
      </c>
      <c r="C799" s="6"/>
      <c r="D799" s="6">
        <v>2.4090000000000001E-3</v>
      </c>
      <c r="E799" s="6"/>
      <c r="F799" s="7">
        <f t="shared" si="24"/>
        <v>2.4090000000000001E-3</v>
      </c>
      <c r="G799" s="6">
        <v>6.02</v>
      </c>
      <c r="H799" s="6"/>
      <c r="I799" s="6">
        <f t="shared" si="25"/>
        <v>6.02</v>
      </c>
      <c r="J799" s="21" t="s">
        <v>716</v>
      </c>
    </row>
    <row r="800" spans="2:10">
      <c r="B800" s="6" t="s">
        <v>897</v>
      </c>
      <c r="C800" s="6" t="s">
        <v>606</v>
      </c>
      <c r="D800" s="6">
        <v>3.3999999999999998E-3</v>
      </c>
      <c r="E800" s="6"/>
      <c r="F800" s="7">
        <f t="shared" si="24"/>
        <v>3.3999999999999998E-3</v>
      </c>
      <c r="G800" s="6">
        <v>6.5940000000000003</v>
      </c>
      <c r="H800" s="6"/>
      <c r="I800" s="6">
        <f t="shared" si="25"/>
        <v>6.5940000000000003</v>
      </c>
      <c r="J800" s="21" t="s">
        <v>716</v>
      </c>
    </row>
    <row r="801" spans="2:10">
      <c r="B801" s="6" t="s">
        <v>897</v>
      </c>
      <c r="C801" s="6"/>
      <c r="D801" s="6">
        <v>8.9409999999999993E-3</v>
      </c>
      <c r="E801" s="6"/>
      <c r="F801" s="7">
        <f t="shared" si="24"/>
        <v>8.9409999999999993E-3</v>
      </c>
      <c r="G801" s="6">
        <v>22.341999999999999</v>
      </c>
      <c r="H801" s="6"/>
      <c r="I801" s="6">
        <f t="shared" si="25"/>
        <v>22.341999999999999</v>
      </c>
      <c r="J801" s="21" t="s">
        <v>716</v>
      </c>
    </row>
    <row r="802" spans="2:10">
      <c r="B802" s="6" t="s">
        <v>898</v>
      </c>
      <c r="C802" s="6"/>
      <c r="D802" s="6">
        <v>7.4440000000000001E-3</v>
      </c>
      <c r="E802" s="6"/>
      <c r="F802" s="7">
        <f t="shared" si="24"/>
        <v>7.4440000000000001E-3</v>
      </c>
      <c r="G802" s="6">
        <v>18.602</v>
      </c>
      <c r="H802" s="6"/>
      <c r="I802" s="6">
        <f t="shared" si="25"/>
        <v>18.602</v>
      </c>
      <c r="J802" s="21" t="s">
        <v>716</v>
      </c>
    </row>
    <row r="803" spans="2:10">
      <c r="B803" s="6" t="s">
        <v>899</v>
      </c>
      <c r="C803" s="6"/>
      <c r="D803" s="6">
        <v>1.2119E-2</v>
      </c>
      <c r="E803" s="6"/>
      <c r="F803" s="7">
        <f t="shared" si="24"/>
        <v>1.2119E-2</v>
      </c>
      <c r="G803" s="6">
        <v>30.283999999999999</v>
      </c>
      <c r="H803" s="6"/>
      <c r="I803" s="6">
        <f t="shared" si="25"/>
        <v>30.283999999999999</v>
      </c>
      <c r="J803" s="21" t="s">
        <v>716</v>
      </c>
    </row>
    <row r="804" spans="2:10">
      <c r="B804" s="6" t="s">
        <v>900</v>
      </c>
      <c r="C804" s="6"/>
      <c r="D804" s="6">
        <v>9.972E-3</v>
      </c>
      <c r="E804" s="6"/>
      <c r="F804" s="7">
        <f t="shared" si="24"/>
        <v>9.972E-3</v>
      </c>
      <c r="G804" s="6">
        <v>24.919</v>
      </c>
      <c r="H804" s="6"/>
      <c r="I804" s="6">
        <f t="shared" si="25"/>
        <v>24.919</v>
      </c>
      <c r="J804" s="21" t="s">
        <v>716</v>
      </c>
    </row>
    <row r="805" spans="2:10">
      <c r="B805" s="6" t="s">
        <v>901</v>
      </c>
      <c r="C805" s="6"/>
      <c r="D805" s="6">
        <v>1.1285999999999999E-2</v>
      </c>
      <c r="E805" s="6">
        <v>4.8060000000000004E-3</v>
      </c>
      <c r="F805" s="7">
        <f t="shared" si="24"/>
        <v>1.6091999999999999E-2</v>
      </c>
      <c r="G805" s="6">
        <v>28.202000000000002</v>
      </c>
      <c r="H805" s="6">
        <v>40.370399999999997</v>
      </c>
      <c r="I805" s="6">
        <f t="shared" si="25"/>
        <v>68.572400000000002</v>
      </c>
      <c r="J805" s="21" t="s">
        <v>716</v>
      </c>
    </row>
    <row r="806" spans="2:10">
      <c r="B806" s="6" t="s">
        <v>902</v>
      </c>
      <c r="C806" s="6"/>
      <c r="D806" s="6">
        <v>8.9269999999999992E-3</v>
      </c>
      <c r="E806" s="6"/>
      <c r="F806" s="7">
        <f t="shared" si="24"/>
        <v>8.9269999999999992E-3</v>
      </c>
      <c r="G806" s="6">
        <v>22.308</v>
      </c>
      <c r="H806" s="6"/>
      <c r="I806" s="6">
        <f t="shared" si="25"/>
        <v>22.308</v>
      </c>
      <c r="J806" s="21" t="s">
        <v>716</v>
      </c>
    </row>
    <row r="807" spans="2:10">
      <c r="B807" s="6" t="s">
        <v>903</v>
      </c>
      <c r="C807" s="6" t="s">
        <v>771</v>
      </c>
      <c r="D807" s="6">
        <v>2.7799999999999998E-2</v>
      </c>
      <c r="E807" s="6"/>
      <c r="F807" s="7">
        <f t="shared" ref="F807:F854" si="26">D807+E807</f>
        <v>2.7799999999999998E-2</v>
      </c>
      <c r="G807" s="6">
        <v>69.468999999999994</v>
      </c>
      <c r="H807" s="6"/>
      <c r="I807" s="6">
        <f t="shared" ref="I807:I854" si="27">G807+H807</f>
        <v>69.468999999999994</v>
      </c>
      <c r="J807" s="21" t="s">
        <v>716</v>
      </c>
    </row>
    <row r="808" spans="2:10">
      <c r="B808" s="6" t="s">
        <v>904</v>
      </c>
      <c r="C808" s="6"/>
      <c r="D808" s="6">
        <v>1.017E-2</v>
      </c>
      <c r="E808" s="6"/>
      <c r="F808" s="7">
        <f t="shared" si="26"/>
        <v>1.017E-2</v>
      </c>
      <c r="G808" s="6">
        <v>25.414000000000001</v>
      </c>
      <c r="H808" s="6"/>
      <c r="I808" s="6">
        <f t="shared" si="27"/>
        <v>25.414000000000001</v>
      </c>
      <c r="J808" s="21" t="s">
        <v>716</v>
      </c>
    </row>
    <row r="809" spans="2:10">
      <c r="B809" s="6" t="s">
        <v>905</v>
      </c>
      <c r="C809" s="6"/>
      <c r="D809" s="6">
        <v>2.2015E-2</v>
      </c>
      <c r="E809" s="6"/>
      <c r="F809" s="7">
        <f t="shared" si="26"/>
        <v>2.2015E-2</v>
      </c>
      <c r="G809" s="6">
        <v>55.012999999999998</v>
      </c>
      <c r="H809" s="6"/>
      <c r="I809" s="6">
        <f t="shared" si="27"/>
        <v>55.012999999999998</v>
      </c>
      <c r="J809" s="21" t="s">
        <v>716</v>
      </c>
    </row>
    <row r="810" spans="2:10">
      <c r="B810" s="6" t="s">
        <v>906</v>
      </c>
      <c r="C810" s="6"/>
      <c r="D810" s="6">
        <v>3.4265999999999998E-2</v>
      </c>
      <c r="E810" s="6">
        <v>1.1499999999999998E-2</v>
      </c>
      <c r="F810" s="7">
        <f t="shared" si="26"/>
        <v>4.5765999999999994E-2</v>
      </c>
      <c r="G810" s="6">
        <v>85.626999999999995</v>
      </c>
      <c r="H810" s="6">
        <v>96.6</v>
      </c>
      <c r="I810" s="6">
        <f t="shared" si="27"/>
        <v>182.22699999999998</v>
      </c>
      <c r="J810" s="21" t="s">
        <v>716</v>
      </c>
    </row>
    <row r="811" spans="2:10">
      <c r="B811" s="6" t="s">
        <v>907</v>
      </c>
      <c r="C811" s="6"/>
      <c r="D811" s="6">
        <v>1.7475999999999998E-2</v>
      </c>
      <c r="E811" s="6"/>
      <c r="F811" s="7">
        <f t="shared" si="26"/>
        <v>1.7475999999999998E-2</v>
      </c>
      <c r="G811" s="6">
        <v>43.67</v>
      </c>
      <c r="H811" s="6"/>
      <c r="I811" s="6">
        <f t="shared" si="27"/>
        <v>43.67</v>
      </c>
      <c r="J811" s="21" t="s">
        <v>716</v>
      </c>
    </row>
    <row r="812" spans="2:10">
      <c r="B812" s="6" t="s">
        <v>908</v>
      </c>
      <c r="C812" s="6"/>
      <c r="D812" s="6">
        <v>1.4774000000000001E-2</v>
      </c>
      <c r="E812" s="6"/>
      <c r="F812" s="7">
        <f t="shared" si="26"/>
        <v>1.4774000000000001E-2</v>
      </c>
      <c r="G812" s="6">
        <v>36.917999999999999</v>
      </c>
      <c r="H812" s="6"/>
      <c r="I812" s="6">
        <f t="shared" si="27"/>
        <v>36.917999999999999</v>
      </c>
      <c r="J812" s="21" t="s">
        <v>716</v>
      </c>
    </row>
    <row r="813" spans="2:10">
      <c r="B813" s="6" t="s">
        <v>909</v>
      </c>
      <c r="C813" s="6"/>
      <c r="D813" s="6">
        <v>2.1000000000000001E-2</v>
      </c>
      <c r="E813" s="6">
        <v>7.6670000000000002E-3</v>
      </c>
      <c r="F813" s="7">
        <f t="shared" si="26"/>
        <v>2.8667000000000002E-2</v>
      </c>
      <c r="G813" s="6">
        <v>52.475999999999999</v>
      </c>
      <c r="H813" s="6">
        <v>64.402799999999999</v>
      </c>
      <c r="I813" s="6">
        <f t="shared" si="27"/>
        <v>116.8788</v>
      </c>
      <c r="J813" s="21" t="s">
        <v>716</v>
      </c>
    </row>
    <row r="814" spans="2:10">
      <c r="B814" s="6" t="s">
        <v>910</v>
      </c>
      <c r="C814" s="6"/>
      <c r="D814" s="6">
        <v>1.0368E-2</v>
      </c>
      <c r="E814" s="6">
        <v>7.208E-3</v>
      </c>
      <c r="F814" s="7">
        <f t="shared" si="26"/>
        <v>1.7576000000000001E-2</v>
      </c>
      <c r="G814" s="6">
        <v>25.908000000000001</v>
      </c>
      <c r="H814" s="6">
        <v>60.547199999999997</v>
      </c>
      <c r="I814" s="6">
        <f t="shared" si="27"/>
        <v>86.455199999999991</v>
      </c>
      <c r="J814" s="21" t="s">
        <v>716</v>
      </c>
    </row>
    <row r="815" spans="2:10">
      <c r="B815" s="6" t="s">
        <v>911</v>
      </c>
      <c r="C815" s="6"/>
      <c r="D815" s="6">
        <v>2.441E-3</v>
      </c>
      <c r="E815" s="6"/>
      <c r="F815" s="7">
        <f t="shared" si="26"/>
        <v>2.441E-3</v>
      </c>
      <c r="G815" s="6">
        <v>6.1</v>
      </c>
      <c r="H815" s="6"/>
      <c r="I815" s="6">
        <f t="shared" si="27"/>
        <v>6.1</v>
      </c>
      <c r="J815" s="21" t="s">
        <v>716</v>
      </c>
    </row>
    <row r="816" spans="2:10">
      <c r="B816" s="6" t="s">
        <v>912</v>
      </c>
      <c r="C816" s="6"/>
      <c r="D816" s="6">
        <v>4.1679999999999998E-3</v>
      </c>
      <c r="E816" s="6"/>
      <c r="F816" s="7">
        <f t="shared" si="26"/>
        <v>4.1679999999999998E-3</v>
      </c>
      <c r="G816" s="6">
        <v>10.414999999999999</v>
      </c>
      <c r="H816" s="6"/>
      <c r="I816" s="6">
        <f t="shared" si="27"/>
        <v>10.414999999999999</v>
      </c>
      <c r="J816" s="21" t="s">
        <v>716</v>
      </c>
    </row>
    <row r="817" spans="2:10">
      <c r="B817" s="6" t="s">
        <v>913</v>
      </c>
      <c r="C817" s="6"/>
      <c r="D817" s="6">
        <v>6.2760000000000003E-3</v>
      </c>
      <c r="E817" s="6"/>
      <c r="F817" s="7">
        <f t="shared" si="26"/>
        <v>6.2760000000000003E-3</v>
      </c>
      <c r="G817" s="6">
        <v>15.683</v>
      </c>
      <c r="H817" s="6"/>
      <c r="I817" s="6">
        <f t="shared" si="27"/>
        <v>15.683</v>
      </c>
      <c r="J817" s="21" t="s">
        <v>716</v>
      </c>
    </row>
    <row r="818" spans="2:10">
      <c r="B818" s="6" t="s">
        <v>914</v>
      </c>
      <c r="C818" s="6"/>
      <c r="D818" s="6">
        <v>1.8713E-2</v>
      </c>
      <c r="E818" s="6">
        <v>3.833E-3</v>
      </c>
      <c r="F818" s="7">
        <f t="shared" si="26"/>
        <v>2.2546E-2</v>
      </c>
      <c r="G818" s="6">
        <v>46.762</v>
      </c>
      <c r="H818" s="6">
        <v>32.197200000000002</v>
      </c>
      <c r="I818" s="6">
        <f t="shared" si="27"/>
        <v>78.95920000000001</v>
      </c>
      <c r="J818" s="21" t="s">
        <v>716</v>
      </c>
    </row>
    <row r="819" spans="2:10">
      <c r="B819" s="6" t="s">
        <v>915</v>
      </c>
      <c r="C819" s="6"/>
      <c r="D819" s="6">
        <v>7.1469999999999997E-3</v>
      </c>
      <c r="E819" s="6"/>
      <c r="F819" s="7">
        <f t="shared" si="26"/>
        <v>7.1469999999999997E-3</v>
      </c>
      <c r="G819" s="6">
        <v>17.859000000000002</v>
      </c>
      <c r="H819" s="6"/>
      <c r="I819" s="6">
        <f t="shared" si="27"/>
        <v>17.859000000000002</v>
      </c>
      <c r="J819" s="21" t="s">
        <v>716</v>
      </c>
    </row>
    <row r="820" spans="2:10">
      <c r="B820" s="6" t="s">
        <v>916</v>
      </c>
      <c r="C820" s="6"/>
      <c r="D820" s="6">
        <v>2.9857000000000002E-2</v>
      </c>
      <c r="E820" s="6">
        <v>3.833E-3</v>
      </c>
      <c r="F820" s="7">
        <f t="shared" si="26"/>
        <v>3.3690000000000005E-2</v>
      </c>
      <c r="G820" s="6">
        <v>74.608999999999995</v>
      </c>
      <c r="H820" s="6">
        <v>32.197200000000002</v>
      </c>
      <c r="I820" s="6">
        <f t="shared" si="27"/>
        <v>106.80619999999999</v>
      </c>
      <c r="J820" s="21" t="s">
        <v>716</v>
      </c>
    </row>
    <row r="821" spans="2:10">
      <c r="B821" s="6" t="s">
        <v>917</v>
      </c>
      <c r="C821" s="6"/>
      <c r="D821" s="6">
        <v>9.0539999999999995E-3</v>
      </c>
      <c r="E821" s="6"/>
      <c r="F821" s="7">
        <f t="shared" si="26"/>
        <v>9.0539999999999995E-3</v>
      </c>
      <c r="G821" s="6">
        <v>22.625</v>
      </c>
      <c r="H821" s="6"/>
      <c r="I821" s="6">
        <f t="shared" si="27"/>
        <v>22.625</v>
      </c>
      <c r="J821" s="21" t="s">
        <v>716</v>
      </c>
    </row>
    <row r="822" spans="2:10">
      <c r="B822" s="6" t="s">
        <v>918</v>
      </c>
      <c r="C822" s="6"/>
      <c r="D822" s="6">
        <v>3.8349999999999999E-3</v>
      </c>
      <c r="E822" s="6"/>
      <c r="F822" s="7">
        <f t="shared" si="26"/>
        <v>3.8349999999999999E-3</v>
      </c>
      <c r="G822" s="6">
        <v>9.5830000000000002</v>
      </c>
      <c r="H822" s="6"/>
      <c r="I822" s="6">
        <f t="shared" si="27"/>
        <v>9.5830000000000002</v>
      </c>
      <c r="J822" s="21" t="s">
        <v>716</v>
      </c>
    </row>
    <row r="823" spans="2:10">
      <c r="B823" s="6" t="s">
        <v>919</v>
      </c>
      <c r="C823" s="6"/>
      <c r="D823" s="6">
        <v>1.2763999999999999E-2</v>
      </c>
      <c r="E823" s="6"/>
      <c r="F823" s="7">
        <f t="shared" si="26"/>
        <v>1.2763999999999999E-2</v>
      </c>
      <c r="G823" s="6">
        <v>31.896000000000001</v>
      </c>
      <c r="H823" s="6"/>
      <c r="I823" s="6">
        <f t="shared" si="27"/>
        <v>31.896000000000001</v>
      </c>
      <c r="J823" s="21" t="s">
        <v>716</v>
      </c>
    </row>
    <row r="824" spans="2:10">
      <c r="B824" s="6" t="s">
        <v>920</v>
      </c>
      <c r="C824" s="6"/>
      <c r="D824" s="6">
        <v>1.1597E-2</v>
      </c>
      <c r="E824" s="6">
        <v>9.6109999999999998E-3</v>
      </c>
      <c r="F824" s="7">
        <f t="shared" si="26"/>
        <v>2.1207999999999998E-2</v>
      </c>
      <c r="G824" s="6">
        <v>28.98</v>
      </c>
      <c r="H824" s="6">
        <v>80.732399999999998</v>
      </c>
      <c r="I824" s="6">
        <f t="shared" si="27"/>
        <v>109.7124</v>
      </c>
      <c r="J824" s="21" t="s">
        <v>716</v>
      </c>
    </row>
    <row r="825" spans="2:10">
      <c r="B825" s="6" t="s">
        <v>921</v>
      </c>
      <c r="C825" s="6"/>
      <c r="D825" s="6">
        <v>8.8710000000000004E-3</v>
      </c>
      <c r="E825" s="6"/>
      <c r="F825" s="7">
        <f t="shared" si="26"/>
        <v>8.8710000000000004E-3</v>
      </c>
      <c r="G825" s="6">
        <v>22.167999999999999</v>
      </c>
      <c r="H825" s="6"/>
      <c r="I825" s="6">
        <f t="shared" si="27"/>
        <v>22.167999999999999</v>
      </c>
      <c r="J825" s="21" t="s">
        <v>716</v>
      </c>
    </row>
    <row r="826" spans="2:10">
      <c r="B826" s="6" t="s">
        <v>922</v>
      </c>
      <c r="C826" s="6"/>
      <c r="D826" s="6">
        <v>3.4870000000000001E-3</v>
      </c>
      <c r="E826" s="6"/>
      <c r="F826" s="7">
        <f t="shared" si="26"/>
        <v>3.4870000000000001E-3</v>
      </c>
      <c r="G826" s="6">
        <v>8.7140000000000004</v>
      </c>
      <c r="H826" s="6"/>
      <c r="I826" s="6">
        <f t="shared" si="27"/>
        <v>8.7140000000000004</v>
      </c>
      <c r="J826" s="21" t="s">
        <v>716</v>
      </c>
    </row>
    <row r="827" spans="2:10">
      <c r="B827" s="6" t="s">
        <v>923</v>
      </c>
      <c r="C827" s="6"/>
      <c r="D827" s="6">
        <v>8.4469999999999996E-3</v>
      </c>
      <c r="E827" s="6">
        <v>2.4030000000000002E-3</v>
      </c>
      <c r="F827" s="7">
        <f t="shared" si="26"/>
        <v>1.085E-2</v>
      </c>
      <c r="G827" s="6">
        <v>21.108000000000001</v>
      </c>
      <c r="H827" s="6">
        <v>20.185199999999998</v>
      </c>
      <c r="I827" s="6">
        <f t="shared" si="27"/>
        <v>41.293199999999999</v>
      </c>
      <c r="J827" s="21" t="s">
        <v>716</v>
      </c>
    </row>
    <row r="828" spans="2:10">
      <c r="B828" s="6" t="s">
        <v>924</v>
      </c>
      <c r="C828" s="6"/>
      <c r="D828" s="6">
        <v>1.4135E-2</v>
      </c>
      <c r="E828" s="6">
        <v>4.8060000000000004E-3</v>
      </c>
      <c r="F828" s="7">
        <f t="shared" si="26"/>
        <v>1.8941E-2</v>
      </c>
      <c r="G828" s="6">
        <v>35.322000000000003</v>
      </c>
      <c r="H828" s="6">
        <v>40.370399999999997</v>
      </c>
      <c r="I828" s="6">
        <f t="shared" si="27"/>
        <v>75.692399999999992</v>
      </c>
      <c r="J828" s="21" t="s">
        <v>716</v>
      </c>
    </row>
    <row r="829" spans="2:10">
      <c r="B829" s="6" t="s">
        <v>925</v>
      </c>
      <c r="C829" s="6"/>
      <c r="D829" s="6">
        <v>1.1030999999999999E-2</v>
      </c>
      <c r="E829" s="6">
        <v>7.6670000000000002E-3</v>
      </c>
      <c r="F829" s="7">
        <f t="shared" si="26"/>
        <v>1.8697999999999999E-2</v>
      </c>
      <c r="G829" s="6">
        <v>27.565000000000001</v>
      </c>
      <c r="H829" s="6">
        <v>64.402799999999999</v>
      </c>
      <c r="I829" s="6">
        <f t="shared" si="27"/>
        <v>91.967799999999997</v>
      </c>
      <c r="J829" s="21" t="s">
        <v>716</v>
      </c>
    </row>
    <row r="830" spans="2:10">
      <c r="B830" s="6" t="s">
        <v>926</v>
      </c>
      <c r="C830" s="6"/>
      <c r="D830" s="6">
        <v>8.489E-3</v>
      </c>
      <c r="E830" s="6"/>
      <c r="F830" s="7">
        <f t="shared" si="26"/>
        <v>8.489E-3</v>
      </c>
      <c r="G830" s="6">
        <v>21.213000000000001</v>
      </c>
      <c r="H830" s="6"/>
      <c r="I830" s="6">
        <f t="shared" si="27"/>
        <v>21.213000000000001</v>
      </c>
      <c r="J830" s="21" t="s">
        <v>716</v>
      </c>
    </row>
    <row r="831" spans="2:10">
      <c r="B831" s="6" t="s">
        <v>927</v>
      </c>
      <c r="C831" s="6"/>
      <c r="D831" s="6">
        <v>7.7499999999999999E-3</v>
      </c>
      <c r="E831" s="6">
        <v>1.2014E-2</v>
      </c>
      <c r="F831" s="7">
        <f t="shared" si="26"/>
        <v>1.9764E-2</v>
      </c>
      <c r="G831" s="6">
        <v>19.366</v>
      </c>
      <c r="H831" s="6">
        <v>100.91759999999999</v>
      </c>
      <c r="I831" s="6">
        <f t="shared" si="27"/>
        <v>120.28359999999999</v>
      </c>
      <c r="J831" s="21" t="s">
        <v>716</v>
      </c>
    </row>
    <row r="832" spans="2:10">
      <c r="B832" s="6" t="s">
        <v>928</v>
      </c>
      <c r="C832" s="6"/>
      <c r="D832" s="6">
        <v>6.6559999999999996E-3</v>
      </c>
      <c r="E832" s="6"/>
      <c r="F832" s="7">
        <f t="shared" si="26"/>
        <v>6.6559999999999996E-3</v>
      </c>
      <c r="G832" s="6">
        <v>16.632999999999999</v>
      </c>
      <c r="H832" s="6"/>
      <c r="I832" s="6">
        <f t="shared" si="27"/>
        <v>16.632999999999999</v>
      </c>
      <c r="J832" s="21" t="s">
        <v>716</v>
      </c>
    </row>
    <row r="833" spans="2:10">
      <c r="B833" s="6" t="s">
        <v>929</v>
      </c>
      <c r="C833" s="6"/>
      <c r="D833" s="6">
        <v>3.2384999999999997E-2</v>
      </c>
      <c r="E833" s="6"/>
      <c r="F833" s="7">
        <f t="shared" si="26"/>
        <v>3.2384999999999997E-2</v>
      </c>
      <c r="G833" s="6">
        <v>80.926000000000002</v>
      </c>
      <c r="H833" s="6"/>
      <c r="I833" s="6">
        <f t="shared" si="27"/>
        <v>80.926000000000002</v>
      </c>
      <c r="J833" s="21" t="s">
        <v>716</v>
      </c>
    </row>
    <row r="834" spans="2:10">
      <c r="B834" s="6" t="s">
        <v>930</v>
      </c>
      <c r="C834" s="6"/>
      <c r="D834" s="6">
        <v>1.941E-2</v>
      </c>
      <c r="E834" s="6">
        <v>1.5332999999999999E-2</v>
      </c>
      <c r="F834" s="7">
        <f t="shared" si="26"/>
        <v>3.4742999999999996E-2</v>
      </c>
      <c r="G834" s="6">
        <v>48.503</v>
      </c>
      <c r="H834" s="6">
        <v>128.7972</v>
      </c>
      <c r="I834" s="6">
        <f t="shared" si="27"/>
        <v>177.30020000000002</v>
      </c>
      <c r="J834" s="21" t="s">
        <v>716</v>
      </c>
    </row>
    <row r="835" spans="2:10" ht="22.5">
      <c r="B835" s="20" t="s">
        <v>971</v>
      </c>
      <c r="C835" s="6"/>
      <c r="D835" s="6">
        <v>5.8479999999999999E-3</v>
      </c>
      <c r="E835" s="6"/>
      <c r="F835" s="7">
        <f t="shared" si="26"/>
        <v>5.8479999999999999E-3</v>
      </c>
      <c r="G835" s="6">
        <v>14.613</v>
      </c>
      <c r="H835" s="6"/>
      <c r="I835" s="6">
        <f t="shared" si="27"/>
        <v>14.613</v>
      </c>
      <c r="J835" s="21" t="s">
        <v>716</v>
      </c>
    </row>
    <row r="836" spans="2:10" ht="22.5">
      <c r="B836" s="20" t="s">
        <v>972</v>
      </c>
      <c r="C836" s="6"/>
      <c r="D836" s="6">
        <v>5.8799999999999998E-3</v>
      </c>
      <c r="E836" s="6"/>
      <c r="F836" s="7">
        <f t="shared" si="26"/>
        <v>5.8799999999999998E-3</v>
      </c>
      <c r="G836" s="6">
        <v>14.693</v>
      </c>
      <c r="H836" s="6"/>
      <c r="I836" s="6">
        <f t="shared" si="27"/>
        <v>14.693</v>
      </c>
      <c r="J836" s="21" t="s">
        <v>716</v>
      </c>
    </row>
    <row r="837" spans="2:10">
      <c r="B837" s="6" t="s">
        <v>931</v>
      </c>
      <c r="C837" s="6"/>
      <c r="D837" s="6">
        <v>5.9959999999999996E-3</v>
      </c>
      <c r="E837" s="6"/>
      <c r="F837" s="7">
        <f t="shared" si="26"/>
        <v>5.9959999999999996E-3</v>
      </c>
      <c r="G837" s="6">
        <v>14.983000000000001</v>
      </c>
      <c r="H837" s="6"/>
      <c r="I837" s="6">
        <f t="shared" si="27"/>
        <v>14.983000000000001</v>
      </c>
      <c r="J837" s="21" t="s">
        <v>716</v>
      </c>
    </row>
    <row r="838" spans="2:10">
      <c r="B838" s="6" t="s">
        <v>932</v>
      </c>
      <c r="C838" s="6"/>
      <c r="D838" s="6">
        <v>1.1004E-2</v>
      </c>
      <c r="E838" s="6">
        <v>2.4030000000000002E-3</v>
      </c>
      <c r="F838" s="7">
        <f t="shared" si="26"/>
        <v>1.3407000000000001E-2</v>
      </c>
      <c r="G838" s="6">
        <v>27.498000000000001</v>
      </c>
      <c r="H838" s="6">
        <v>20.185199999999998</v>
      </c>
      <c r="I838" s="6">
        <f t="shared" si="27"/>
        <v>47.683199999999999</v>
      </c>
      <c r="J838" s="21" t="s">
        <v>716</v>
      </c>
    </row>
    <row r="839" spans="2:10">
      <c r="B839" s="6" t="s">
        <v>933</v>
      </c>
      <c r="C839" s="6" t="s">
        <v>606</v>
      </c>
      <c r="D839" s="6">
        <v>4.9000000000000002E-2</v>
      </c>
      <c r="E839" s="6"/>
      <c r="F839" s="7">
        <f t="shared" si="26"/>
        <v>4.9000000000000002E-2</v>
      </c>
      <c r="G839" s="6">
        <v>95.036000000000001</v>
      </c>
      <c r="H839" s="6"/>
      <c r="I839" s="6">
        <f t="shared" si="27"/>
        <v>95.036000000000001</v>
      </c>
      <c r="J839" s="21" t="s">
        <v>716</v>
      </c>
    </row>
    <row r="840" spans="2:10">
      <c r="B840" s="6" t="s">
        <v>934</v>
      </c>
      <c r="C840" s="6"/>
      <c r="D840" s="6">
        <v>1.5410999999999999E-2</v>
      </c>
      <c r="E840" s="6">
        <v>1.5332999999999999E-2</v>
      </c>
      <c r="F840" s="7">
        <f t="shared" si="26"/>
        <v>3.0744E-2</v>
      </c>
      <c r="G840" s="6">
        <v>38.51</v>
      </c>
      <c r="H840" s="6">
        <v>128.7972</v>
      </c>
      <c r="I840" s="6">
        <f t="shared" si="27"/>
        <v>167.30719999999999</v>
      </c>
      <c r="J840" s="21" t="s">
        <v>716</v>
      </c>
    </row>
    <row r="841" spans="2:10">
      <c r="B841" s="6" t="s">
        <v>935</v>
      </c>
      <c r="C841" s="6"/>
      <c r="D841" s="6">
        <v>1.848E-2</v>
      </c>
      <c r="E841" s="6">
        <v>1.5332999999999999E-2</v>
      </c>
      <c r="F841" s="7">
        <f t="shared" si="26"/>
        <v>3.3812999999999996E-2</v>
      </c>
      <c r="G841" s="6">
        <v>46.179000000000002</v>
      </c>
      <c r="H841" s="6">
        <v>128.7972</v>
      </c>
      <c r="I841" s="6">
        <f t="shared" si="27"/>
        <v>174.97620000000001</v>
      </c>
      <c r="J841" s="21" t="s">
        <v>716</v>
      </c>
    </row>
    <row r="842" spans="2:10">
      <c r="B842" s="6" t="s">
        <v>936</v>
      </c>
      <c r="C842" s="6"/>
      <c r="D842" s="6">
        <v>1.9029999999999998E-2</v>
      </c>
      <c r="E842" s="6">
        <v>7.6670000000000002E-3</v>
      </c>
      <c r="F842" s="7">
        <f t="shared" si="26"/>
        <v>2.6696999999999999E-2</v>
      </c>
      <c r="G842" s="6">
        <v>47.554000000000002</v>
      </c>
      <c r="H842" s="6">
        <v>64.402799999999999</v>
      </c>
      <c r="I842" s="6">
        <f t="shared" si="27"/>
        <v>111.9568</v>
      </c>
      <c r="J842" s="21" t="s">
        <v>716</v>
      </c>
    </row>
    <row r="843" spans="2:10">
      <c r="B843" s="6" t="s">
        <v>937</v>
      </c>
      <c r="C843" s="6"/>
      <c r="D843" s="6">
        <v>1.1327E-2</v>
      </c>
      <c r="E843" s="6"/>
      <c r="F843" s="7">
        <f t="shared" si="26"/>
        <v>1.1327E-2</v>
      </c>
      <c r="G843" s="6">
        <v>28.305</v>
      </c>
      <c r="H843" s="6"/>
      <c r="I843" s="6">
        <f t="shared" si="27"/>
        <v>28.305</v>
      </c>
      <c r="J843" s="21" t="s">
        <v>716</v>
      </c>
    </row>
    <row r="844" spans="2:10">
      <c r="B844" s="6" t="s">
        <v>938</v>
      </c>
      <c r="C844" s="6"/>
      <c r="D844" s="6">
        <v>7.4720000000000003E-3</v>
      </c>
      <c r="E844" s="6"/>
      <c r="F844" s="7">
        <f t="shared" si="26"/>
        <v>7.4720000000000003E-3</v>
      </c>
      <c r="G844" s="6">
        <v>18.672000000000001</v>
      </c>
      <c r="H844" s="6"/>
      <c r="I844" s="6">
        <f t="shared" si="27"/>
        <v>18.672000000000001</v>
      </c>
      <c r="J844" s="21" t="s">
        <v>716</v>
      </c>
    </row>
    <row r="845" spans="2:10">
      <c r="B845" s="6" t="s">
        <v>939</v>
      </c>
      <c r="C845" s="6"/>
      <c r="D845" s="6">
        <v>7.9240000000000005E-3</v>
      </c>
      <c r="E845" s="6"/>
      <c r="F845" s="7">
        <f t="shared" si="26"/>
        <v>7.9240000000000005E-3</v>
      </c>
      <c r="G845" s="6">
        <v>19.800999999999998</v>
      </c>
      <c r="H845" s="6"/>
      <c r="I845" s="6">
        <f t="shared" si="27"/>
        <v>19.800999999999998</v>
      </c>
      <c r="J845" s="21" t="s">
        <v>716</v>
      </c>
    </row>
    <row r="846" spans="2:10">
      <c r="B846" s="6" t="s">
        <v>940</v>
      </c>
      <c r="C846" s="6"/>
      <c r="D846" s="6">
        <v>6.2599999999999999E-3</v>
      </c>
      <c r="E846" s="6"/>
      <c r="F846" s="7">
        <f t="shared" si="26"/>
        <v>6.2599999999999999E-3</v>
      </c>
      <c r="G846" s="6">
        <v>15.643000000000001</v>
      </c>
      <c r="H846" s="6"/>
      <c r="I846" s="6">
        <f t="shared" si="27"/>
        <v>15.643000000000001</v>
      </c>
      <c r="J846" s="21" t="s">
        <v>716</v>
      </c>
    </row>
    <row r="847" spans="2:10">
      <c r="B847" s="6" t="s">
        <v>941</v>
      </c>
      <c r="C847" s="6"/>
      <c r="D847" s="6">
        <v>1.8776999999999999E-2</v>
      </c>
      <c r="E847" s="6">
        <v>4.8060000000000004E-3</v>
      </c>
      <c r="F847" s="7">
        <f t="shared" si="26"/>
        <v>2.3583E-2</v>
      </c>
      <c r="G847" s="6">
        <v>46.920999999999999</v>
      </c>
      <c r="H847" s="6">
        <v>40.370399999999997</v>
      </c>
      <c r="I847" s="6">
        <f t="shared" si="27"/>
        <v>87.291399999999996</v>
      </c>
      <c r="J847" s="21" t="s">
        <v>716</v>
      </c>
    </row>
    <row r="848" spans="2:10">
      <c r="B848" s="6" t="s">
        <v>942</v>
      </c>
      <c r="C848" s="6"/>
      <c r="D848" s="6">
        <v>1.702E-2</v>
      </c>
      <c r="E848" s="6"/>
      <c r="F848" s="7">
        <f t="shared" si="26"/>
        <v>1.702E-2</v>
      </c>
      <c r="G848" s="6">
        <v>42.530999999999999</v>
      </c>
      <c r="H848" s="6"/>
      <c r="I848" s="6">
        <f t="shared" si="27"/>
        <v>42.530999999999999</v>
      </c>
      <c r="J848" s="21" t="s">
        <v>716</v>
      </c>
    </row>
    <row r="849" spans="2:10">
      <c r="B849" s="6" t="s">
        <v>943</v>
      </c>
      <c r="C849" s="6"/>
      <c r="D849" s="6">
        <v>7.0049999999999999E-3</v>
      </c>
      <c r="E849" s="6"/>
      <c r="F849" s="7">
        <f t="shared" si="26"/>
        <v>7.0049999999999999E-3</v>
      </c>
      <c r="G849" s="6">
        <v>17.504999999999999</v>
      </c>
      <c r="H849" s="6"/>
      <c r="I849" s="6">
        <f t="shared" si="27"/>
        <v>17.504999999999999</v>
      </c>
      <c r="J849" s="21" t="s">
        <v>716</v>
      </c>
    </row>
    <row r="850" spans="2:10">
      <c r="B850" s="6" t="s">
        <v>944</v>
      </c>
      <c r="C850" s="6"/>
      <c r="D850" s="6">
        <v>4.738E-3</v>
      </c>
      <c r="E850" s="6">
        <v>9.6109999999999998E-3</v>
      </c>
      <c r="F850" s="7">
        <f t="shared" si="26"/>
        <v>1.4349000000000001E-2</v>
      </c>
      <c r="G850" s="6">
        <v>11.84</v>
      </c>
      <c r="H850" s="6">
        <v>80.732399999999998</v>
      </c>
      <c r="I850" s="6">
        <f t="shared" si="27"/>
        <v>92.572400000000002</v>
      </c>
      <c r="J850" s="21" t="s">
        <v>716</v>
      </c>
    </row>
    <row r="851" spans="2:10">
      <c r="B851" s="6" t="s">
        <v>945</v>
      </c>
      <c r="C851" s="6"/>
      <c r="D851" s="6">
        <v>7.43E-3</v>
      </c>
      <c r="E851" s="6">
        <v>4.8060000000000004E-3</v>
      </c>
      <c r="F851" s="7">
        <f t="shared" si="26"/>
        <v>1.2236E-2</v>
      </c>
      <c r="G851" s="6">
        <v>18.567</v>
      </c>
      <c r="H851" s="6">
        <v>40.370399999999997</v>
      </c>
      <c r="I851" s="6">
        <f t="shared" si="27"/>
        <v>58.937399999999997</v>
      </c>
      <c r="J851" s="21" t="s">
        <v>716</v>
      </c>
    </row>
    <row r="852" spans="2:10">
      <c r="B852" s="6" t="s">
        <v>946</v>
      </c>
      <c r="C852" s="6"/>
      <c r="D852" s="6">
        <v>1.1738E-2</v>
      </c>
      <c r="E852" s="6">
        <v>4.8060000000000004E-3</v>
      </c>
      <c r="F852" s="7">
        <f t="shared" si="26"/>
        <v>1.6544E-2</v>
      </c>
      <c r="G852" s="6">
        <v>29.332000000000001</v>
      </c>
      <c r="H852" s="6">
        <v>40.370399999999997</v>
      </c>
      <c r="I852" s="6">
        <f t="shared" si="27"/>
        <v>69.702399999999997</v>
      </c>
      <c r="J852" s="21" t="s">
        <v>716</v>
      </c>
    </row>
    <row r="853" spans="2:10">
      <c r="B853" s="6" t="s">
        <v>947</v>
      </c>
      <c r="C853" s="6"/>
      <c r="D853" s="6">
        <v>2.441E-3</v>
      </c>
      <c r="E853" s="6"/>
      <c r="F853" s="7">
        <f t="shared" si="26"/>
        <v>2.441E-3</v>
      </c>
      <c r="G853" s="6">
        <v>6.1</v>
      </c>
      <c r="H853" s="6"/>
      <c r="I853" s="6">
        <f t="shared" si="27"/>
        <v>6.1</v>
      </c>
      <c r="J853" s="21" t="s">
        <v>716</v>
      </c>
    </row>
    <row r="854" spans="2:10">
      <c r="B854" s="6" t="s">
        <v>948</v>
      </c>
      <c r="C854" s="6"/>
      <c r="D854" s="6">
        <v>4.0607999999999998E-2</v>
      </c>
      <c r="E854" s="6"/>
      <c r="F854" s="7">
        <f t="shared" si="26"/>
        <v>4.0607999999999998E-2</v>
      </c>
      <c r="G854" s="6">
        <v>101.47499999999999</v>
      </c>
      <c r="H854" s="6"/>
      <c r="I854" s="6">
        <f t="shared" si="27"/>
        <v>101.47499999999999</v>
      </c>
      <c r="J854" s="21" t="s">
        <v>716</v>
      </c>
    </row>
    <row r="855" spans="2:10">
      <c r="B855" s="6" t="s">
        <v>949</v>
      </c>
      <c r="C855" s="6"/>
      <c r="D855" s="6"/>
      <c r="E855" s="6"/>
      <c r="F855" s="6"/>
      <c r="G855" s="6">
        <f>SUM(G4:G854)</f>
        <v>106157.68533461247</v>
      </c>
      <c r="H855" s="6">
        <f>SUM(H4:H854)</f>
        <v>24478.381200000003</v>
      </c>
      <c r="I855" s="6">
        <f>SUM(I4:I854)</f>
        <v>130636.06653461259</v>
      </c>
      <c r="J855" s="21"/>
    </row>
    <row r="862" spans="2:10">
      <c r="H862" s="8">
        <f>10.442-10.41</f>
        <v>3.2000000000000028E-2</v>
      </c>
    </row>
  </sheetData>
  <mergeCells count="1">
    <mergeCell ref="B2:J2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Header>&amp;L
&amp;"Times New Roman,обычный"&amp;12Таблица 1 Перспективное потребление тепловой энергии&amp;R&amp;"Times New Roman,обычный"&amp;12ПРИЛОЖЕНИЕ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G7:H631"/>
  <sheetViews>
    <sheetView topLeftCell="A602" workbookViewId="0">
      <selection activeCell="H630" sqref="H630"/>
    </sheetView>
  </sheetViews>
  <sheetFormatPr defaultRowHeight="15"/>
  <sheetData>
    <row r="7" spans="7:8">
      <c r="G7">
        <v>0</v>
      </c>
      <c r="H7">
        <f>G7*350*24</f>
        <v>0</v>
      </c>
    </row>
    <row r="8" spans="7:8">
      <c r="G8">
        <v>0</v>
      </c>
      <c r="H8">
        <f t="shared" ref="H8:H71" si="0">G8*350*24</f>
        <v>0</v>
      </c>
    </row>
    <row r="9" spans="7:8">
      <c r="G9">
        <v>0</v>
      </c>
      <c r="H9">
        <f t="shared" si="0"/>
        <v>0</v>
      </c>
    </row>
    <row r="10" spans="7:8">
      <c r="G10">
        <v>0</v>
      </c>
      <c r="H10">
        <f t="shared" si="0"/>
        <v>0</v>
      </c>
    </row>
    <row r="11" spans="7:8">
      <c r="G11">
        <v>0</v>
      </c>
      <c r="H11">
        <f t="shared" si="0"/>
        <v>0</v>
      </c>
    </row>
    <row r="12" spans="7:8">
      <c r="G12">
        <v>1.04E-2</v>
      </c>
      <c r="H12">
        <f t="shared" si="0"/>
        <v>87.359999999999985</v>
      </c>
    </row>
    <row r="13" spans="7:8">
      <c r="G13">
        <v>0</v>
      </c>
      <c r="H13">
        <f t="shared" si="0"/>
        <v>0</v>
      </c>
    </row>
    <row r="14" spans="7:8">
      <c r="G14">
        <v>0</v>
      </c>
      <c r="H14">
        <f t="shared" si="0"/>
        <v>0</v>
      </c>
    </row>
    <row r="15" spans="7:8">
      <c r="G15">
        <v>0</v>
      </c>
      <c r="H15">
        <f t="shared" si="0"/>
        <v>0</v>
      </c>
    </row>
    <row r="16" spans="7:8">
      <c r="G16">
        <v>8.3999999999999995E-3</v>
      </c>
      <c r="H16">
        <f t="shared" si="0"/>
        <v>70.56</v>
      </c>
    </row>
    <row r="17" spans="7:8">
      <c r="G17">
        <v>2.3599999999999999E-2</v>
      </c>
      <c r="H17">
        <f t="shared" si="0"/>
        <v>198.24</v>
      </c>
    </row>
    <row r="18" spans="7:8">
      <c r="G18">
        <v>0</v>
      </c>
      <c r="H18">
        <f t="shared" si="0"/>
        <v>0</v>
      </c>
    </row>
    <row r="19" spans="7:8">
      <c r="G19">
        <v>0</v>
      </c>
      <c r="H19">
        <f t="shared" si="0"/>
        <v>0</v>
      </c>
    </row>
    <row r="20" spans="7:8">
      <c r="G20">
        <v>9.9000000000000008E-3</v>
      </c>
      <c r="H20">
        <f t="shared" si="0"/>
        <v>83.160000000000011</v>
      </c>
    </row>
    <row r="21" spans="7:8">
      <c r="G21">
        <v>3.5799999999999998E-2</v>
      </c>
      <c r="H21">
        <f t="shared" si="0"/>
        <v>300.71999999999997</v>
      </c>
    </row>
    <row r="22" spans="7:8">
      <c r="G22">
        <v>5.8000000000000003E-2</v>
      </c>
      <c r="H22">
        <f t="shared" si="0"/>
        <v>487.20000000000005</v>
      </c>
    </row>
    <row r="23" spans="7:8">
      <c r="G23">
        <v>0</v>
      </c>
      <c r="H23">
        <f t="shared" si="0"/>
        <v>0</v>
      </c>
    </row>
    <row r="24" spans="7:8">
      <c r="G24">
        <v>0</v>
      </c>
      <c r="H24">
        <f t="shared" si="0"/>
        <v>0</v>
      </c>
    </row>
    <row r="25" spans="7:8">
      <c r="G25">
        <v>0</v>
      </c>
      <c r="H25">
        <f t="shared" si="0"/>
        <v>0</v>
      </c>
    </row>
    <row r="26" spans="7:8">
      <c r="G26">
        <v>2.9000000000000001E-2</v>
      </c>
      <c r="H26">
        <f t="shared" si="0"/>
        <v>243.60000000000002</v>
      </c>
    </row>
    <row r="27" spans="7:8">
      <c r="G27">
        <v>4.02E-2</v>
      </c>
      <c r="H27">
        <f t="shared" si="0"/>
        <v>337.68</v>
      </c>
    </row>
    <row r="28" spans="7:8">
      <c r="G28">
        <v>3.5400000000000001E-2</v>
      </c>
      <c r="H28">
        <f t="shared" si="0"/>
        <v>297.36</v>
      </c>
    </row>
    <row r="29" spans="7:8">
      <c r="G29">
        <v>2.46E-2</v>
      </c>
      <c r="H29">
        <f t="shared" si="0"/>
        <v>206.64</v>
      </c>
    </row>
    <row r="30" spans="7:8">
      <c r="G30">
        <v>0</v>
      </c>
      <c r="H30">
        <f t="shared" si="0"/>
        <v>0</v>
      </c>
    </row>
    <row r="31" spans="7:8">
      <c r="G31">
        <v>0</v>
      </c>
      <c r="H31">
        <f t="shared" si="0"/>
        <v>0</v>
      </c>
    </row>
    <row r="32" spans="7:8">
      <c r="G32">
        <v>0</v>
      </c>
      <c r="H32">
        <f t="shared" si="0"/>
        <v>0</v>
      </c>
    </row>
    <row r="33" spans="7:8">
      <c r="G33">
        <v>0</v>
      </c>
      <c r="H33">
        <f t="shared" si="0"/>
        <v>0</v>
      </c>
    </row>
    <row r="34" spans="7:8">
      <c r="G34">
        <v>0</v>
      </c>
      <c r="H34">
        <f t="shared" si="0"/>
        <v>0</v>
      </c>
    </row>
    <row r="35" spans="7:8">
      <c r="G35">
        <v>2.9899999999999999E-2</v>
      </c>
      <c r="H35">
        <f t="shared" si="0"/>
        <v>251.16</v>
      </c>
    </row>
    <row r="36" spans="7:8">
      <c r="G36">
        <v>2.64E-2</v>
      </c>
      <c r="H36">
        <f t="shared" si="0"/>
        <v>221.76</v>
      </c>
    </row>
    <row r="37" spans="7:8">
      <c r="G37">
        <v>1.3100000000000001E-2</v>
      </c>
      <c r="H37">
        <f t="shared" si="0"/>
        <v>110.03999999999999</v>
      </c>
    </row>
    <row r="38" spans="7:8">
      <c r="G38">
        <v>1.3100000000000001E-2</v>
      </c>
      <c r="H38">
        <f t="shared" si="0"/>
        <v>110.03999999999999</v>
      </c>
    </row>
    <row r="39" spans="7:8">
      <c r="G39">
        <v>0</v>
      </c>
      <c r="H39">
        <f t="shared" si="0"/>
        <v>0</v>
      </c>
    </row>
    <row r="40" spans="7:8">
      <c r="G40">
        <v>0</v>
      </c>
      <c r="H40">
        <f t="shared" si="0"/>
        <v>0</v>
      </c>
    </row>
    <row r="41" spans="7:8">
      <c r="G41">
        <v>0</v>
      </c>
      <c r="H41">
        <f t="shared" si="0"/>
        <v>0</v>
      </c>
    </row>
    <row r="42" spans="7:8">
      <c r="G42">
        <v>1.4E-2</v>
      </c>
      <c r="H42">
        <f t="shared" si="0"/>
        <v>117.60000000000001</v>
      </c>
    </row>
    <row r="43" spans="7:8">
      <c r="G43">
        <v>2.5000000000000001E-2</v>
      </c>
      <c r="H43">
        <f t="shared" si="0"/>
        <v>210</v>
      </c>
    </row>
    <row r="44" spans="7:8">
      <c r="G44">
        <v>0</v>
      </c>
      <c r="H44">
        <f t="shared" si="0"/>
        <v>0</v>
      </c>
    </row>
    <row r="45" spans="7:8">
      <c r="G45">
        <v>0</v>
      </c>
      <c r="H45">
        <f t="shared" si="0"/>
        <v>0</v>
      </c>
    </row>
    <row r="46" spans="7:8">
      <c r="G46">
        <v>3.2000000000000002E-3</v>
      </c>
      <c r="H46">
        <f t="shared" si="0"/>
        <v>26.880000000000003</v>
      </c>
    </row>
    <row r="47" spans="7:8">
      <c r="G47">
        <v>4.07E-2</v>
      </c>
      <c r="H47">
        <f t="shared" si="0"/>
        <v>341.88</v>
      </c>
    </row>
    <row r="48" spans="7:8">
      <c r="G48">
        <v>1.5800000000000002E-2</v>
      </c>
      <c r="H48">
        <f t="shared" si="0"/>
        <v>132.72</v>
      </c>
    </row>
    <row r="49" spans="7:8">
      <c r="G49">
        <v>1.47E-2</v>
      </c>
      <c r="H49">
        <f t="shared" si="0"/>
        <v>123.47999999999999</v>
      </c>
    </row>
    <row r="50" spans="7:8">
      <c r="G50">
        <v>3.1800000000000002E-2</v>
      </c>
      <c r="H50">
        <f t="shared" si="0"/>
        <v>267.12</v>
      </c>
    </row>
    <row r="51" spans="7:8">
      <c r="G51">
        <v>0</v>
      </c>
      <c r="H51">
        <f t="shared" si="0"/>
        <v>0</v>
      </c>
    </row>
    <row r="52" spans="7:8">
      <c r="G52">
        <v>0</v>
      </c>
      <c r="H52">
        <f t="shared" si="0"/>
        <v>0</v>
      </c>
    </row>
    <row r="53" spans="7:8">
      <c r="G53">
        <v>0</v>
      </c>
      <c r="H53">
        <f t="shared" si="0"/>
        <v>0</v>
      </c>
    </row>
    <row r="54" spans="7:8">
      <c r="G54">
        <v>3.5700000000000003E-2</v>
      </c>
      <c r="H54">
        <f t="shared" si="0"/>
        <v>299.88</v>
      </c>
    </row>
    <row r="55" spans="7:8">
      <c r="G55">
        <v>0</v>
      </c>
      <c r="H55">
        <f t="shared" si="0"/>
        <v>0</v>
      </c>
    </row>
    <row r="56" spans="7:8">
      <c r="G56">
        <v>0</v>
      </c>
      <c r="H56">
        <f t="shared" si="0"/>
        <v>0</v>
      </c>
    </row>
    <row r="57" spans="7:8">
      <c r="G57">
        <v>3.9199999999999999E-2</v>
      </c>
      <c r="H57">
        <f t="shared" si="0"/>
        <v>329.28</v>
      </c>
    </row>
    <row r="58" spans="7:8">
      <c r="G58">
        <v>0</v>
      </c>
      <c r="H58">
        <f t="shared" si="0"/>
        <v>0</v>
      </c>
    </row>
    <row r="59" spans="7:8">
      <c r="G59">
        <v>0</v>
      </c>
      <c r="H59">
        <f t="shared" si="0"/>
        <v>0</v>
      </c>
    </row>
    <row r="60" spans="7:8">
      <c r="G60">
        <v>0</v>
      </c>
      <c r="H60">
        <f t="shared" si="0"/>
        <v>0</v>
      </c>
    </row>
    <row r="61" spans="7:8">
      <c r="G61">
        <v>0</v>
      </c>
      <c r="H61">
        <f t="shared" si="0"/>
        <v>0</v>
      </c>
    </row>
    <row r="62" spans="7:8">
      <c r="G62">
        <v>0</v>
      </c>
      <c r="H62">
        <f t="shared" si="0"/>
        <v>0</v>
      </c>
    </row>
    <row r="63" spans="7:8">
      <c r="G63">
        <v>0</v>
      </c>
      <c r="H63">
        <f t="shared" si="0"/>
        <v>0</v>
      </c>
    </row>
    <row r="64" spans="7:8">
      <c r="G64">
        <v>0</v>
      </c>
      <c r="H64">
        <f t="shared" si="0"/>
        <v>0</v>
      </c>
    </row>
    <row r="65" spans="7:8">
      <c r="G65">
        <v>0</v>
      </c>
      <c r="H65">
        <f t="shared" si="0"/>
        <v>0</v>
      </c>
    </row>
    <row r="66" spans="7:8">
      <c r="G66">
        <v>0</v>
      </c>
      <c r="H66">
        <f t="shared" si="0"/>
        <v>0</v>
      </c>
    </row>
    <row r="67" spans="7:8">
      <c r="G67">
        <v>3.2000000000000002E-3</v>
      </c>
      <c r="H67">
        <f t="shared" si="0"/>
        <v>26.880000000000003</v>
      </c>
    </row>
    <row r="68" spans="7:8">
      <c r="G68">
        <v>1.1999999999999999E-3</v>
      </c>
      <c r="H68">
        <f t="shared" si="0"/>
        <v>10.08</v>
      </c>
    </row>
    <row r="69" spans="7:8">
      <c r="G69">
        <v>0</v>
      </c>
      <c r="H69">
        <f t="shared" si="0"/>
        <v>0</v>
      </c>
    </row>
    <row r="70" spans="7:8">
      <c r="G70">
        <v>0</v>
      </c>
      <c r="H70">
        <f t="shared" si="0"/>
        <v>0</v>
      </c>
    </row>
    <row r="71" spans="7:8">
      <c r="G71">
        <v>1.8E-3</v>
      </c>
      <c r="H71">
        <f t="shared" si="0"/>
        <v>15.120000000000001</v>
      </c>
    </row>
    <row r="72" spans="7:8">
      <c r="G72">
        <v>8.9999999999999998E-4</v>
      </c>
      <c r="H72">
        <f t="shared" ref="H72:H135" si="1">G72*350*24</f>
        <v>7.5600000000000005</v>
      </c>
    </row>
    <row r="73" spans="7:8">
      <c r="G73">
        <v>1.1999999999999999E-3</v>
      </c>
      <c r="H73">
        <f t="shared" si="1"/>
        <v>10.08</v>
      </c>
    </row>
    <row r="74" spans="7:8">
      <c r="G74">
        <v>0</v>
      </c>
      <c r="H74">
        <f t="shared" si="1"/>
        <v>0</v>
      </c>
    </row>
    <row r="75" spans="7:8">
      <c r="G75">
        <v>0</v>
      </c>
      <c r="H75">
        <f t="shared" si="1"/>
        <v>0</v>
      </c>
    </row>
    <row r="76" spans="7:8">
      <c r="G76">
        <v>0</v>
      </c>
      <c r="H76">
        <f t="shared" si="1"/>
        <v>0</v>
      </c>
    </row>
    <row r="77" spans="7:8">
      <c r="G77">
        <v>0</v>
      </c>
      <c r="H77">
        <f t="shared" si="1"/>
        <v>0</v>
      </c>
    </row>
    <row r="78" spans="7:8">
      <c r="G78">
        <v>0</v>
      </c>
      <c r="H78">
        <f t="shared" si="1"/>
        <v>0</v>
      </c>
    </row>
    <row r="79" spans="7:8">
      <c r="G79">
        <v>0</v>
      </c>
      <c r="H79">
        <f t="shared" si="1"/>
        <v>0</v>
      </c>
    </row>
    <row r="80" spans="7:8">
      <c r="G80">
        <v>0</v>
      </c>
      <c r="H80">
        <f t="shared" si="1"/>
        <v>0</v>
      </c>
    </row>
    <row r="81" spans="7:8">
      <c r="G81">
        <v>0</v>
      </c>
      <c r="H81">
        <f t="shared" si="1"/>
        <v>0</v>
      </c>
    </row>
    <row r="82" spans="7:8">
      <c r="G82">
        <v>0</v>
      </c>
      <c r="H82">
        <f t="shared" si="1"/>
        <v>0</v>
      </c>
    </row>
    <row r="83" spans="7:8">
      <c r="G83">
        <v>0</v>
      </c>
      <c r="H83">
        <f t="shared" si="1"/>
        <v>0</v>
      </c>
    </row>
    <row r="84" spans="7:8">
      <c r="G84">
        <v>0</v>
      </c>
      <c r="H84">
        <f t="shared" si="1"/>
        <v>0</v>
      </c>
    </row>
    <row r="85" spans="7:8">
      <c r="G85">
        <v>0</v>
      </c>
      <c r="H85">
        <f t="shared" si="1"/>
        <v>0</v>
      </c>
    </row>
    <row r="86" spans="7:8">
      <c r="G86">
        <v>0</v>
      </c>
      <c r="H86">
        <f t="shared" si="1"/>
        <v>0</v>
      </c>
    </row>
    <row r="87" spans="7:8">
      <c r="G87">
        <v>0</v>
      </c>
      <c r="H87">
        <f t="shared" si="1"/>
        <v>0</v>
      </c>
    </row>
    <row r="88" spans="7:8">
      <c r="G88">
        <v>0</v>
      </c>
      <c r="H88">
        <f t="shared" si="1"/>
        <v>0</v>
      </c>
    </row>
    <row r="89" spans="7:8">
      <c r="G89">
        <v>0</v>
      </c>
      <c r="H89">
        <f t="shared" si="1"/>
        <v>0</v>
      </c>
    </row>
    <row r="90" spans="7:8">
      <c r="G90">
        <v>0</v>
      </c>
      <c r="H90">
        <f t="shared" si="1"/>
        <v>0</v>
      </c>
    </row>
    <row r="91" spans="7:8">
      <c r="G91">
        <v>0</v>
      </c>
      <c r="H91">
        <f t="shared" si="1"/>
        <v>0</v>
      </c>
    </row>
    <row r="92" spans="7:8">
      <c r="G92">
        <v>0</v>
      </c>
      <c r="H92">
        <f t="shared" si="1"/>
        <v>0</v>
      </c>
    </row>
    <row r="93" spans="7:8">
      <c r="G93">
        <v>0</v>
      </c>
      <c r="H93">
        <f t="shared" si="1"/>
        <v>0</v>
      </c>
    </row>
    <row r="94" spans="7:8">
      <c r="G94">
        <v>0</v>
      </c>
      <c r="H94">
        <f t="shared" si="1"/>
        <v>0</v>
      </c>
    </row>
    <row r="95" spans="7:8">
      <c r="G95">
        <v>0</v>
      </c>
      <c r="H95">
        <f t="shared" si="1"/>
        <v>0</v>
      </c>
    </row>
    <row r="96" spans="7:8">
      <c r="G96">
        <v>0</v>
      </c>
      <c r="H96">
        <f t="shared" si="1"/>
        <v>0</v>
      </c>
    </row>
    <row r="97" spans="7:8">
      <c r="G97">
        <v>0</v>
      </c>
      <c r="H97">
        <f t="shared" si="1"/>
        <v>0</v>
      </c>
    </row>
    <row r="98" spans="7:8">
      <c r="G98">
        <v>0</v>
      </c>
      <c r="H98">
        <f t="shared" si="1"/>
        <v>0</v>
      </c>
    </row>
    <row r="99" spans="7:8">
      <c r="G99">
        <v>0</v>
      </c>
      <c r="H99">
        <f t="shared" si="1"/>
        <v>0</v>
      </c>
    </row>
    <row r="100" spans="7:8">
      <c r="G100">
        <v>0</v>
      </c>
      <c r="H100">
        <f t="shared" si="1"/>
        <v>0</v>
      </c>
    </row>
    <row r="101" spans="7:8">
      <c r="G101">
        <v>0</v>
      </c>
      <c r="H101">
        <f t="shared" si="1"/>
        <v>0</v>
      </c>
    </row>
    <row r="102" spans="7:8">
      <c r="G102">
        <v>0</v>
      </c>
      <c r="H102">
        <f t="shared" si="1"/>
        <v>0</v>
      </c>
    </row>
    <row r="103" spans="7:8">
      <c r="G103">
        <v>0</v>
      </c>
      <c r="H103">
        <f t="shared" si="1"/>
        <v>0</v>
      </c>
    </row>
    <row r="104" spans="7:8">
      <c r="G104">
        <v>0</v>
      </c>
      <c r="H104">
        <f t="shared" si="1"/>
        <v>0</v>
      </c>
    </row>
    <row r="105" spans="7:8">
      <c r="G105">
        <v>0</v>
      </c>
      <c r="H105">
        <f t="shared" si="1"/>
        <v>0</v>
      </c>
    </row>
    <row r="106" spans="7:8">
      <c r="G106">
        <v>0</v>
      </c>
      <c r="H106">
        <f t="shared" si="1"/>
        <v>0</v>
      </c>
    </row>
    <row r="107" spans="7:8">
      <c r="G107">
        <v>0</v>
      </c>
      <c r="H107">
        <f t="shared" si="1"/>
        <v>0</v>
      </c>
    </row>
    <row r="108" spans="7:8">
      <c r="G108">
        <v>0</v>
      </c>
      <c r="H108">
        <f t="shared" si="1"/>
        <v>0</v>
      </c>
    </row>
    <row r="109" spans="7:8">
      <c r="G109">
        <v>0</v>
      </c>
      <c r="H109">
        <f t="shared" si="1"/>
        <v>0</v>
      </c>
    </row>
    <row r="110" spans="7:8">
      <c r="G110">
        <v>0</v>
      </c>
      <c r="H110">
        <f t="shared" si="1"/>
        <v>0</v>
      </c>
    </row>
    <row r="111" spans="7:8">
      <c r="G111">
        <v>0</v>
      </c>
      <c r="H111">
        <f t="shared" si="1"/>
        <v>0</v>
      </c>
    </row>
    <row r="112" spans="7:8">
      <c r="G112">
        <v>0</v>
      </c>
      <c r="H112">
        <f t="shared" si="1"/>
        <v>0</v>
      </c>
    </row>
    <row r="113" spans="7:8">
      <c r="G113">
        <v>0</v>
      </c>
      <c r="H113">
        <f t="shared" si="1"/>
        <v>0</v>
      </c>
    </row>
    <row r="114" spans="7:8">
      <c r="G114">
        <v>0</v>
      </c>
      <c r="H114">
        <f t="shared" si="1"/>
        <v>0</v>
      </c>
    </row>
    <row r="115" spans="7:8">
      <c r="G115">
        <v>0</v>
      </c>
      <c r="H115">
        <f t="shared" si="1"/>
        <v>0</v>
      </c>
    </row>
    <row r="116" spans="7:8">
      <c r="G116">
        <v>0</v>
      </c>
      <c r="H116">
        <f t="shared" si="1"/>
        <v>0</v>
      </c>
    </row>
    <row r="117" spans="7:8">
      <c r="G117">
        <v>0</v>
      </c>
      <c r="H117">
        <f t="shared" si="1"/>
        <v>0</v>
      </c>
    </row>
    <row r="118" spans="7:8">
      <c r="G118">
        <v>0</v>
      </c>
      <c r="H118">
        <f t="shared" si="1"/>
        <v>0</v>
      </c>
    </row>
    <row r="119" spans="7:8">
      <c r="G119">
        <v>0</v>
      </c>
      <c r="H119">
        <f t="shared" si="1"/>
        <v>0</v>
      </c>
    </row>
    <row r="120" spans="7:8">
      <c r="G120">
        <v>0</v>
      </c>
      <c r="H120">
        <f t="shared" si="1"/>
        <v>0</v>
      </c>
    </row>
    <row r="121" spans="7:8">
      <c r="G121">
        <v>0</v>
      </c>
      <c r="H121">
        <f t="shared" si="1"/>
        <v>0</v>
      </c>
    </row>
    <row r="122" spans="7:8">
      <c r="G122">
        <v>0</v>
      </c>
      <c r="H122">
        <f t="shared" si="1"/>
        <v>0</v>
      </c>
    </row>
    <row r="123" spans="7:8">
      <c r="G123">
        <v>0</v>
      </c>
      <c r="H123">
        <f t="shared" si="1"/>
        <v>0</v>
      </c>
    </row>
    <row r="124" spans="7:8">
      <c r="G124">
        <v>0</v>
      </c>
      <c r="H124">
        <f t="shared" si="1"/>
        <v>0</v>
      </c>
    </row>
    <row r="125" spans="7:8">
      <c r="G125">
        <v>0</v>
      </c>
      <c r="H125">
        <f t="shared" si="1"/>
        <v>0</v>
      </c>
    </row>
    <row r="126" spans="7:8">
      <c r="G126">
        <v>0</v>
      </c>
      <c r="H126">
        <f t="shared" si="1"/>
        <v>0</v>
      </c>
    </row>
    <row r="127" spans="7:8">
      <c r="G127">
        <v>0</v>
      </c>
      <c r="H127">
        <f t="shared" si="1"/>
        <v>0</v>
      </c>
    </row>
    <row r="128" spans="7:8">
      <c r="G128">
        <v>0</v>
      </c>
      <c r="H128">
        <f t="shared" si="1"/>
        <v>0</v>
      </c>
    </row>
    <row r="129" spans="7:8">
      <c r="G129">
        <v>0</v>
      </c>
      <c r="H129">
        <f t="shared" si="1"/>
        <v>0</v>
      </c>
    </row>
    <row r="130" spans="7:8">
      <c r="G130">
        <v>0</v>
      </c>
      <c r="H130">
        <f t="shared" si="1"/>
        <v>0</v>
      </c>
    </row>
    <row r="131" spans="7:8">
      <c r="G131">
        <v>0</v>
      </c>
      <c r="H131">
        <f t="shared" si="1"/>
        <v>0</v>
      </c>
    </row>
    <row r="132" spans="7:8">
      <c r="G132">
        <v>0</v>
      </c>
      <c r="H132">
        <f t="shared" si="1"/>
        <v>0</v>
      </c>
    </row>
    <row r="133" spans="7:8">
      <c r="G133">
        <v>0</v>
      </c>
      <c r="H133">
        <f t="shared" si="1"/>
        <v>0</v>
      </c>
    </row>
    <row r="134" spans="7:8">
      <c r="G134">
        <v>0</v>
      </c>
      <c r="H134">
        <f t="shared" si="1"/>
        <v>0</v>
      </c>
    </row>
    <row r="135" spans="7:8">
      <c r="G135">
        <v>0</v>
      </c>
      <c r="H135">
        <f t="shared" si="1"/>
        <v>0</v>
      </c>
    </row>
    <row r="136" spans="7:8">
      <c r="G136">
        <v>0</v>
      </c>
      <c r="H136">
        <f t="shared" ref="H136:H199" si="2">G136*350*24</f>
        <v>0</v>
      </c>
    </row>
    <row r="137" spans="7:8">
      <c r="G137">
        <v>0</v>
      </c>
      <c r="H137">
        <f t="shared" si="2"/>
        <v>0</v>
      </c>
    </row>
    <row r="138" spans="7:8">
      <c r="G138">
        <v>0</v>
      </c>
      <c r="H138">
        <f t="shared" si="2"/>
        <v>0</v>
      </c>
    </row>
    <row r="139" spans="7:8">
      <c r="G139">
        <v>0</v>
      </c>
      <c r="H139">
        <f t="shared" si="2"/>
        <v>0</v>
      </c>
    </row>
    <row r="140" spans="7:8">
      <c r="G140">
        <v>0</v>
      </c>
      <c r="H140">
        <f t="shared" si="2"/>
        <v>0</v>
      </c>
    </row>
    <row r="141" spans="7:8">
      <c r="G141">
        <v>0</v>
      </c>
      <c r="H141">
        <f t="shared" si="2"/>
        <v>0</v>
      </c>
    </row>
    <row r="142" spans="7:8">
      <c r="G142">
        <v>0</v>
      </c>
      <c r="H142">
        <f t="shared" si="2"/>
        <v>0</v>
      </c>
    </row>
    <row r="143" spans="7:8">
      <c r="G143">
        <v>0</v>
      </c>
      <c r="H143">
        <f t="shared" si="2"/>
        <v>0</v>
      </c>
    </row>
    <row r="144" spans="7:8">
      <c r="G144">
        <v>0</v>
      </c>
      <c r="H144">
        <f t="shared" si="2"/>
        <v>0</v>
      </c>
    </row>
    <row r="145" spans="7:8">
      <c r="G145">
        <v>0</v>
      </c>
      <c r="H145">
        <f t="shared" si="2"/>
        <v>0</v>
      </c>
    </row>
    <row r="146" spans="7:8">
      <c r="G146">
        <v>0</v>
      </c>
      <c r="H146">
        <f t="shared" si="2"/>
        <v>0</v>
      </c>
    </row>
    <row r="147" spans="7:8">
      <c r="G147">
        <v>0</v>
      </c>
      <c r="H147">
        <f t="shared" si="2"/>
        <v>0</v>
      </c>
    </row>
    <row r="148" spans="7:8">
      <c r="G148">
        <v>0</v>
      </c>
      <c r="H148">
        <f t="shared" si="2"/>
        <v>0</v>
      </c>
    </row>
    <row r="149" spans="7:8">
      <c r="G149">
        <v>0</v>
      </c>
      <c r="H149">
        <f t="shared" si="2"/>
        <v>0</v>
      </c>
    </row>
    <row r="150" spans="7:8">
      <c r="G150">
        <v>0</v>
      </c>
      <c r="H150">
        <f t="shared" si="2"/>
        <v>0</v>
      </c>
    </row>
    <row r="151" spans="7:8">
      <c r="G151">
        <v>0</v>
      </c>
      <c r="H151">
        <f t="shared" si="2"/>
        <v>0</v>
      </c>
    </row>
    <row r="152" spans="7:8">
      <c r="G152">
        <v>0</v>
      </c>
      <c r="H152">
        <f t="shared" si="2"/>
        <v>0</v>
      </c>
    </row>
    <row r="153" spans="7:8">
      <c r="G153">
        <v>0</v>
      </c>
      <c r="H153">
        <f t="shared" si="2"/>
        <v>0</v>
      </c>
    </row>
    <row r="154" spans="7:8">
      <c r="G154">
        <v>0</v>
      </c>
      <c r="H154">
        <f t="shared" si="2"/>
        <v>0</v>
      </c>
    </row>
    <row r="155" spans="7:8">
      <c r="G155">
        <v>0</v>
      </c>
      <c r="H155">
        <f t="shared" si="2"/>
        <v>0</v>
      </c>
    </row>
    <row r="156" spans="7:8">
      <c r="G156">
        <v>0</v>
      </c>
      <c r="H156">
        <f t="shared" si="2"/>
        <v>0</v>
      </c>
    </row>
    <row r="157" spans="7:8">
      <c r="G157">
        <v>0</v>
      </c>
      <c r="H157">
        <f t="shared" si="2"/>
        <v>0</v>
      </c>
    </row>
    <row r="158" spans="7:8">
      <c r="G158">
        <v>0</v>
      </c>
      <c r="H158">
        <f t="shared" si="2"/>
        <v>0</v>
      </c>
    </row>
    <row r="159" spans="7:8">
      <c r="G159">
        <v>0</v>
      </c>
      <c r="H159">
        <f t="shared" si="2"/>
        <v>0</v>
      </c>
    </row>
    <row r="160" spans="7:8">
      <c r="G160">
        <v>0</v>
      </c>
      <c r="H160">
        <f t="shared" si="2"/>
        <v>0</v>
      </c>
    </row>
    <row r="161" spans="7:8">
      <c r="G161">
        <v>0</v>
      </c>
      <c r="H161">
        <f t="shared" si="2"/>
        <v>0</v>
      </c>
    </row>
    <row r="162" spans="7:8">
      <c r="G162">
        <v>0</v>
      </c>
      <c r="H162">
        <f t="shared" si="2"/>
        <v>0</v>
      </c>
    </row>
    <row r="163" spans="7:8">
      <c r="G163">
        <v>0</v>
      </c>
      <c r="H163">
        <f t="shared" si="2"/>
        <v>0</v>
      </c>
    </row>
    <row r="164" spans="7:8">
      <c r="G164">
        <v>0</v>
      </c>
      <c r="H164">
        <f t="shared" si="2"/>
        <v>0</v>
      </c>
    </row>
    <row r="165" spans="7:8">
      <c r="G165">
        <v>0</v>
      </c>
      <c r="H165">
        <f t="shared" si="2"/>
        <v>0</v>
      </c>
    </row>
    <row r="166" spans="7:8">
      <c r="G166">
        <v>0</v>
      </c>
      <c r="H166">
        <f t="shared" si="2"/>
        <v>0</v>
      </c>
    </row>
    <row r="167" spans="7:8">
      <c r="G167">
        <v>0</v>
      </c>
      <c r="H167">
        <f t="shared" si="2"/>
        <v>0</v>
      </c>
    </row>
    <row r="168" spans="7:8">
      <c r="G168">
        <v>0</v>
      </c>
      <c r="H168">
        <f t="shared" si="2"/>
        <v>0</v>
      </c>
    </row>
    <row r="169" spans="7:8">
      <c r="G169">
        <v>0</v>
      </c>
      <c r="H169">
        <f t="shared" si="2"/>
        <v>0</v>
      </c>
    </row>
    <row r="170" spans="7:8">
      <c r="G170">
        <v>0</v>
      </c>
      <c r="H170">
        <f t="shared" si="2"/>
        <v>0</v>
      </c>
    </row>
    <row r="171" spans="7:8">
      <c r="G171">
        <v>0</v>
      </c>
      <c r="H171">
        <f t="shared" si="2"/>
        <v>0</v>
      </c>
    </row>
    <row r="172" spans="7:8">
      <c r="G172">
        <v>0</v>
      </c>
      <c r="H172">
        <f t="shared" si="2"/>
        <v>0</v>
      </c>
    </row>
    <row r="173" spans="7:8">
      <c r="G173">
        <v>0</v>
      </c>
      <c r="H173">
        <f t="shared" si="2"/>
        <v>0</v>
      </c>
    </row>
    <row r="174" spans="7:8">
      <c r="G174">
        <v>0</v>
      </c>
      <c r="H174">
        <f t="shared" si="2"/>
        <v>0</v>
      </c>
    </row>
    <row r="175" spans="7:8">
      <c r="G175">
        <v>0</v>
      </c>
      <c r="H175">
        <f t="shared" si="2"/>
        <v>0</v>
      </c>
    </row>
    <row r="176" spans="7:8">
      <c r="G176">
        <v>0</v>
      </c>
      <c r="H176">
        <f t="shared" si="2"/>
        <v>0</v>
      </c>
    </row>
    <row r="177" spans="7:8">
      <c r="G177">
        <v>0</v>
      </c>
      <c r="H177">
        <f t="shared" si="2"/>
        <v>0</v>
      </c>
    </row>
    <row r="178" spans="7:8">
      <c r="G178">
        <v>0</v>
      </c>
      <c r="H178">
        <f t="shared" si="2"/>
        <v>0</v>
      </c>
    </row>
    <row r="179" spans="7:8">
      <c r="G179">
        <v>0</v>
      </c>
      <c r="H179">
        <f t="shared" si="2"/>
        <v>0</v>
      </c>
    </row>
    <row r="180" spans="7:8">
      <c r="G180">
        <v>0</v>
      </c>
      <c r="H180">
        <f t="shared" si="2"/>
        <v>0</v>
      </c>
    </row>
    <row r="181" spans="7:8">
      <c r="G181">
        <v>0</v>
      </c>
      <c r="H181">
        <f t="shared" si="2"/>
        <v>0</v>
      </c>
    </row>
    <row r="182" spans="7:8">
      <c r="G182">
        <v>0</v>
      </c>
      <c r="H182">
        <f t="shared" si="2"/>
        <v>0</v>
      </c>
    </row>
    <row r="183" spans="7:8">
      <c r="G183">
        <v>0</v>
      </c>
      <c r="H183">
        <f t="shared" si="2"/>
        <v>0</v>
      </c>
    </row>
    <row r="184" spans="7:8">
      <c r="G184">
        <v>0</v>
      </c>
      <c r="H184">
        <f t="shared" si="2"/>
        <v>0</v>
      </c>
    </row>
    <row r="185" spans="7:8">
      <c r="G185">
        <v>0</v>
      </c>
      <c r="H185">
        <f t="shared" si="2"/>
        <v>0</v>
      </c>
    </row>
    <row r="186" spans="7:8">
      <c r="G186">
        <v>0</v>
      </c>
      <c r="H186">
        <f t="shared" si="2"/>
        <v>0</v>
      </c>
    </row>
    <row r="187" spans="7:8">
      <c r="G187">
        <v>0</v>
      </c>
      <c r="H187">
        <f t="shared" si="2"/>
        <v>0</v>
      </c>
    </row>
    <row r="188" spans="7:8">
      <c r="G188">
        <v>0</v>
      </c>
      <c r="H188">
        <f t="shared" si="2"/>
        <v>0</v>
      </c>
    </row>
    <row r="189" spans="7:8">
      <c r="G189">
        <v>0</v>
      </c>
      <c r="H189">
        <f t="shared" si="2"/>
        <v>0</v>
      </c>
    </row>
    <row r="190" spans="7:8">
      <c r="G190">
        <v>0</v>
      </c>
      <c r="H190">
        <f t="shared" si="2"/>
        <v>0</v>
      </c>
    </row>
    <row r="191" spans="7:8">
      <c r="G191">
        <v>0</v>
      </c>
      <c r="H191">
        <f t="shared" si="2"/>
        <v>0</v>
      </c>
    </row>
    <row r="192" spans="7:8">
      <c r="G192">
        <v>0</v>
      </c>
      <c r="H192">
        <f t="shared" si="2"/>
        <v>0</v>
      </c>
    </row>
    <row r="193" spans="7:8">
      <c r="G193">
        <v>0</v>
      </c>
      <c r="H193">
        <f t="shared" si="2"/>
        <v>0</v>
      </c>
    </row>
    <row r="194" spans="7:8">
      <c r="G194">
        <v>0</v>
      </c>
      <c r="H194">
        <f t="shared" si="2"/>
        <v>0</v>
      </c>
    </row>
    <row r="195" spans="7:8">
      <c r="G195">
        <v>0</v>
      </c>
      <c r="H195">
        <f t="shared" si="2"/>
        <v>0</v>
      </c>
    </row>
    <row r="196" spans="7:8">
      <c r="G196">
        <v>0</v>
      </c>
      <c r="H196">
        <f t="shared" si="2"/>
        <v>0</v>
      </c>
    </row>
    <row r="197" spans="7:8">
      <c r="G197">
        <v>0</v>
      </c>
      <c r="H197">
        <f t="shared" si="2"/>
        <v>0</v>
      </c>
    </row>
    <row r="198" spans="7:8">
      <c r="G198">
        <v>0</v>
      </c>
      <c r="H198">
        <f t="shared" si="2"/>
        <v>0</v>
      </c>
    </row>
    <row r="199" spans="7:8">
      <c r="G199">
        <v>0</v>
      </c>
      <c r="H199">
        <f t="shared" si="2"/>
        <v>0</v>
      </c>
    </row>
    <row r="200" spans="7:8">
      <c r="G200">
        <v>0</v>
      </c>
      <c r="H200">
        <f t="shared" ref="H200:H263" si="3">G200*350*24</f>
        <v>0</v>
      </c>
    </row>
    <row r="201" spans="7:8">
      <c r="G201">
        <v>0</v>
      </c>
      <c r="H201">
        <f t="shared" si="3"/>
        <v>0</v>
      </c>
    </row>
    <row r="202" spans="7:8">
      <c r="G202">
        <v>0</v>
      </c>
      <c r="H202">
        <f t="shared" si="3"/>
        <v>0</v>
      </c>
    </row>
    <row r="203" spans="7:8">
      <c r="G203">
        <v>0</v>
      </c>
      <c r="H203">
        <f t="shared" si="3"/>
        <v>0</v>
      </c>
    </row>
    <row r="204" spans="7:8">
      <c r="G204">
        <v>0</v>
      </c>
      <c r="H204">
        <f t="shared" si="3"/>
        <v>0</v>
      </c>
    </row>
    <row r="205" spans="7:8">
      <c r="G205">
        <v>0</v>
      </c>
      <c r="H205">
        <f t="shared" si="3"/>
        <v>0</v>
      </c>
    </row>
    <row r="206" spans="7:8">
      <c r="G206">
        <v>0</v>
      </c>
      <c r="H206">
        <f t="shared" si="3"/>
        <v>0</v>
      </c>
    </row>
    <row r="207" spans="7:8">
      <c r="G207">
        <v>0</v>
      </c>
      <c r="H207">
        <f t="shared" si="3"/>
        <v>0</v>
      </c>
    </row>
    <row r="208" spans="7:8">
      <c r="G208">
        <v>0</v>
      </c>
      <c r="H208">
        <f t="shared" si="3"/>
        <v>0</v>
      </c>
    </row>
    <row r="209" spans="7:8">
      <c r="G209">
        <v>0</v>
      </c>
      <c r="H209">
        <f t="shared" si="3"/>
        <v>0</v>
      </c>
    </row>
    <row r="210" spans="7:8">
      <c r="G210">
        <v>0</v>
      </c>
      <c r="H210">
        <f t="shared" si="3"/>
        <v>0</v>
      </c>
    </row>
    <row r="211" spans="7:8">
      <c r="G211">
        <v>0</v>
      </c>
      <c r="H211">
        <f t="shared" si="3"/>
        <v>0</v>
      </c>
    </row>
    <row r="212" spans="7:8">
      <c r="G212">
        <v>0</v>
      </c>
      <c r="H212">
        <f t="shared" si="3"/>
        <v>0</v>
      </c>
    </row>
    <row r="213" spans="7:8">
      <c r="G213">
        <v>0</v>
      </c>
      <c r="H213">
        <f t="shared" si="3"/>
        <v>0</v>
      </c>
    </row>
    <row r="214" spans="7:8">
      <c r="G214">
        <v>0</v>
      </c>
      <c r="H214">
        <f t="shared" si="3"/>
        <v>0</v>
      </c>
    </row>
    <row r="215" spans="7:8">
      <c r="G215">
        <v>0</v>
      </c>
      <c r="H215">
        <f t="shared" si="3"/>
        <v>0</v>
      </c>
    </row>
    <row r="216" spans="7:8">
      <c r="G216">
        <v>1.6400000000000001E-2</v>
      </c>
      <c r="H216">
        <f t="shared" si="3"/>
        <v>137.76</v>
      </c>
    </row>
    <row r="217" spans="7:8">
      <c r="G217">
        <v>0</v>
      </c>
      <c r="H217">
        <f t="shared" si="3"/>
        <v>0</v>
      </c>
    </row>
    <row r="218" spans="7:8">
      <c r="G218">
        <v>0</v>
      </c>
      <c r="H218">
        <f t="shared" si="3"/>
        <v>0</v>
      </c>
    </row>
    <row r="219" spans="7:8">
      <c r="G219">
        <v>0</v>
      </c>
      <c r="H219">
        <f t="shared" si="3"/>
        <v>0</v>
      </c>
    </row>
    <row r="220" spans="7:8">
      <c r="G220">
        <v>0</v>
      </c>
      <c r="H220">
        <f t="shared" si="3"/>
        <v>0</v>
      </c>
    </row>
    <row r="221" spans="7:8">
      <c r="G221">
        <v>0</v>
      </c>
      <c r="H221">
        <f t="shared" si="3"/>
        <v>0</v>
      </c>
    </row>
    <row r="222" spans="7:8">
      <c r="G222">
        <v>0</v>
      </c>
      <c r="H222">
        <f t="shared" si="3"/>
        <v>0</v>
      </c>
    </row>
    <row r="223" spans="7:8">
      <c r="G223">
        <v>0</v>
      </c>
      <c r="H223">
        <f t="shared" si="3"/>
        <v>0</v>
      </c>
    </row>
    <row r="224" spans="7:8">
      <c r="G224">
        <v>0</v>
      </c>
      <c r="H224">
        <f t="shared" si="3"/>
        <v>0</v>
      </c>
    </row>
    <row r="225" spans="7:8">
      <c r="G225">
        <v>0</v>
      </c>
      <c r="H225">
        <f t="shared" si="3"/>
        <v>0</v>
      </c>
    </row>
    <row r="226" spans="7:8">
      <c r="G226">
        <v>0</v>
      </c>
      <c r="H226">
        <f t="shared" si="3"/>
        <v>0</v>
      </c>
    </row>
    <row r="227" spans="7:8">
      <c r="G227">
        <v>0</v>
      </c>
      <c r="H227">
        <f t="shared" si="3"/>
        <v>0</v>
      </c>
    </row>
    <row r="228" spans="7:8">
      <c r="G228">
        <v>0</v>
      </c>
      <c r="H228">
        <f t="shared" si="3"/>
        <v>0</v>
      </c>
    </row>
    <row r="229" spans="7:8">
      <c r="G229">
        <v>0</v>
      </c>
      <c r="H229">
        <f t="shared" si="3"/>
        <v>0</v>
      </c>
    </row>
    <row r="230" spans="7:8">
      <c r="G230">
        <v>0</v>
      </c>
      <c r="H230">
        <f t="shared" si="3"/>
        <v>0</v>
      </c>
    </row>
    <row r="231" spans="7:8">
      <c r="G231">
        <v>0</v>
      </c>
      <c r="H231">
        <f t="shared" si="3"/>
        <v>0</v>
      </c>
    </row>
    <row r="232" spans="7:8">
      <c r="G232">
        <v>0</v>
      </c>
      <c r="H232">
        <f t="shared" si="3"/>
        <v>0</v>
      </c>
    </row>
    <row r="233" spans="7:8">
      <c r="G233">
        <v>0</v>
      </c>
      <c r="H233">
        <f t="shared" si="3"/>
        <v>0</v>
      </c>
    </row>
    <row r="234" spans="7:8">
      <c r="G234">
        <v>0</v>
      </c>
      <c r="H234">
        <f t="shared" si="3"/>
        <v>0</v>
      </c>
    </row>
    <row r="235" spans="7:8">
      <c r="G235">
        <v>0</v>
      </c>
      <c r="H235">
        <f t="shared" si="3"/>
        <v>0</v>
      </c>
    </row>
    <row r="236" spans="7:8">
      <c r="G236">
        <v>0</v>
      </c>
      <c r="H236">
        <f t="shared" si="3"/>
        <v>0</v>
      </c>
    </row>
    <row r="237" spans="7:8">
      <c r="G237">
        <v>0</v>
      </c>
      <c r="H237">
        <f t="shared" si="3"/>
        <v>0</v>
      </c>
    </row>
    <row r="238" spans="7:8">
      <c r="G238">
        <v>0</v>
      </c>
      <c r="H238">
        <f t="shared" si="3"/>
        <v>0</v>
      </c>
    </row>
    <row r="239" spans="7:8">
      <c r="G239">
        <v>0</v>
      </c>
      <c r="H239">
        <f t="shared" si="3"/>
        <v>0</v>
      </c>
    </row>
    <row r="240" spans="7:8">
      <c r="G240">
        <v>0</v>
      </c>
      <c r="H240">
        <f t="shared" si="3"/>
        <v>0</v>
      </c>
    </row>
    <row r="241" spans="7:8">
      <c r="G241">
        <v>0</v>
      </c>
      <c r="H241">
        <f t="shared" si="3"/>
        <v>0</v>
      </c>
    </row>
    <row r="242" spans="7:8">
      <c r="G242">
        <v>0</v>
      </c>
      <c r="H242">
        <f t="shared" si="3"/>
        <v>0</v>
      </c>
    </row>
    <row r="243" spans="7:8">
      <c r="G243">
        <v>0</v>
      </c>
      <c r="H243">
        <f t="shared" si="3"/>
        <v>0</v>
      </c>
    </row>
    <row r="244" spans="7:8">
      <c r="G244">
        <v>0</v>
      </c>
      <c r="H244">
        <f t="shared" si="3"/>
        <v>0</v>
      </c>
    </row>
    <row r="245" spans="7:8">
      <c r="G245">
        <v>0</v>
      </c>
      <c r="H245">
        <f t="shared" si="3"/>
        <v>0</v>
      </c>
    </row>
    <row r="246" spans="7:8">
      <c r="G246">
        <v>0</v>
      </c>
      <c r="H246">
        <f t="shared" si="3"/>
        <v>0</v>
      </c>
    </row>
    <row r="247" spans="7:8">
      <c r="G247">
        <v>0</v>
      </c>
      <c r="H247">
        <f t="shared" si="3"/>
        <v>0</v>
      </c>
    </row>
    <row r="248" spans="7:8">
      <c r="G248">
        <v>0</v>
      </c>
      <c r="H248">
        <f t="shared" si="3"/>
        <v>0</v>
      </c>
    </row>
    <row r="249" spans="7:8">
      <c r="G249">
        <v>0</v>
      </c>
      <c r="H249">
        <f t="shared" si="3"/>
        <v>0</v>
      </c>
    </row>
    <row r="250" spans="7:8">
      <c r="G250">
        <v>0</v>
      </c>
      <c r="H250">
        <f t="shared" si="3"/>
        <v>0</v>
      </c>
    </row>
    <row r="251" spans="7:8">
      <c r="G251">
        <v>0</v>
      </c>
      <c r="H251">
        <f t="shared" si="3"/>
        <v>0</v>
      </c>
    </row>
    <row r="252" spans="7:8">
      <c r="G252">
        <v>0</v>
      </c>
      <c r="H252">
        <f t="shared" si="3"/>
        <v>0</v>
      </c>
    </row>
    <row r="253" spans="7:8">
      <c r="G253">
        <v>0</v>
      </c>
      <c r="H253">
        <f t="shared" si="3"/>
        <v>0</v>
      </c>
    </row>
    <row r="254" spans="7:8">
      <c r="G254">
        <v>0</v>
      </c>
      <c r="H254">
        <f t="shared" si="3"/>
        <v>0</v>
      </c>
    </row>
    <row r="255" spans="7:8">
      <c r="G255">
        <v>0</v>
      </c>
      <c r="H255">
        <f t="shared" si="3"/>
        <v>0</v>
      </c>
    </row>
    <row r="256" spans="7:8">
      <c r="G256">
        <v>0</v>
      </c>
      <c r="H256">
        <f t="shared" si="3"/>
        <v>0</v>
      </c>
    </row>
    <row r="257" spans="7:8">
      <c r="G257">
        <v>0</v>
      </c>
      <c r="H257">
        <f t="shared" si="3"/>
        <v>0</v>
      </c>
    </row>
    <row r="258" spans="7:8">
      <c r="G258">
        <v>0</v>
      </c>
      <c r="H258">
        <f t="shared" si="3"/>
        <v>0</v>
      </c>
    </row>
    <row r="259" spans="7:8">
      <c r="G259">
        <v>0</v>
      </c>
      <c r="H259">
        <f t="shared" si="3"/>
        <v>0</v>
      </c>
    </row>
    <row r="260" spans="7:8">
      <c r="G260">
        <v>0</v>
      </c>
      <c r="H260">
        <f t="shared" si="3"/>
        <v>0</v>
      </c>
    </row>
    <row r="261" spans="7:8">
      <c r="G261">
        <v>0</v>
      </c>
      <c r="H261">
        <f t="shared" si="3"/>
        <v>0</v>
      </c>
    </row>
    <row r="262" spans="7:8">
      <c r="G262">
        <v>0</v>
      </c>
      <c r="H262">
        <f t="shared" si="3"/>
        <v>0</v>
      </c>
    </row>
    <row r="263" spans="7:8">
      <c r="G263">
        <v>0</v>
      </c>
      <c r="H263">
        <f t="shared" si="3"/>
        <v>0</v>
      </c>
    </row>
    <row r="264" spans="7:8">
      <c r="G264">
        <v>0</v>
      </c>
      <c r="H264">
        <f t="shared" ref="H264:H327" si="4">G264*350*24</f>
        <v>0</v>
      </c>
    </row>
    <row r="265" spans="7:8">
      <c r="G265">
        <v>0</v>
      </c>
      <c r="H265">
        <f t="shared" si="4"/>
        <v>0</v>
      </c>
    </row>
    <row r="266" spans="7:8">
      <c r="G266">
        <v>0</v>
      </c>
      <c r="H266">
        <f t="shared" si="4"/>
        <v>0</v>
      </c>
    </row>
    <row r="267" spans="7:8">
      <c r="G267">
        <v>0</v>
      </c>
      <c r="H267">
        <f t="shared" si="4"/>
        <v>0</v>
      </c>
    </row>
    <row r="268" spans="7:8">
      <c r="G268">
        <v>0</v>
      </c>
      <c r="H268">
        <f t="shared" si="4"/>
        <v>0</v>
      </c>
    </row>
    <row r="269" spans="7:8">
      <c r="G269">
        <v>0</v>
      </c>
      <c r="H269">
        <f t="shared" si="4"/>
        <v>0</v>
      </c>
    </row>
    <row r="270" spans="7:8">
      <c r="G270">
        <v>0</v>
      </c>
      <c r="H270">
        <f t="shared" si="4"/>
        <v>0</v>
      </c>
    </row>
    <row r="271" spans="7:8">
      <c r="G271">
        <v>0</v>
      </c>
      <c r="H271">
        <f t="shared" si="4"/>
        <v>0</v>
      </c>
    </row>
    <row r="272" spans="7:8">
      <c r="G272">
        <v>0</v>
      </c>
      <c r="H272">
        <f t="shared" si="4"/>
        <v>0</v>
      </c>
    </row>
    <row r="273" spans="7:8">
      <c r="G273">
        <v>0</v>
      </c>
      <c r="H273">
        <f t="shared" si="4"/>
        <v>0</v>
      </c>
    </row>
    <row r="274" spans="7:8">
      <c r="G274">
        <v>0</v>
      </c>
      <c r="H274">
        <f t="shared" si="4"/>
        <v>0</v>
      </c>
    </row>
    <row r="275" spans="7:8">
      <c r="G275">
        <v>0</v>
      </c>
      <c r="H275">
        <f t="shared" si="4"/>
        <v>0</v>
      </c>
    </row>
    <row r="276" spans="7:8">
      <c r="G276">
        <v>0</v>
      </c>
      <c r="H276">
        <f t="shared" si="4"/>
        <v>0</v>
      </c>
    </row>
    <row r="277" spans="7:8">
      <c r="G277">
        <v>0</v>
      </c>
      <c r="H277">
        <f t="shared" si="4"/>
        <v>0</v>
      </c>
    </row>
    <row r="278" spans="7:8">
      <c r="G278">
        <v>0</v>
      </c>
      <c r="H278">
        <f t="shared" si="4"/>
        <v>0</v>
      </c>
    </row>
    <row r="279" spans="7:8">
      <c r="G279">
        <v>0</v>
      </c>
      <c r="H279">
        <f t="shared" si="4"/>
        <v>0</v>
      </c>
    </row>
    <row r="280" spans="7:8">
      <c r="G280">
        <v>0</v>
      </c>
      <c r="H280">
        <f t="shared" si="4"/>
        <v>0</v>
      </c>
    </row>
    <row r="281" spans="7:8">
      <c r="G281">
        <v>0</v>
      </c>
      <c r="H281">
        <f t="shared" si="4"/>
        <v>0</v>
      </c>
    </row>
    <row r="282" spans="7:8">
      <c r="G282">
        <v>0</v>
      </c>
      <c r="H282">
        <f t="shared" si="4"/>
        <v>0</v>
      </c>
    </row>
    <row r="283" spans="7:8">
      <c r="G283">
        <v>0</v>
      </c>
      <c r="H283">
        <f t="shared" si="4"/>
        <v>0</v>
      </c>
    </row>
    <row r="284" spans="7:8">
      <c r="G284">
        <v>0</v>
      </c>
      <c r="H284">
        <f t="shared" si="4"/>
        <v>0</v>
      </c>
    </row>
    <row r="285" spans="7:8">
      <c r="G285">
        <v>0</v>
      </c>
      <c r="H285">
        <f t="shared" si="4"/>
        <v>0</v>
      </c>
    </row>
    <row r="286" spans="7:8">
      <c r="G286">
        <v>0</v>
      </c>
      <c r="H286">
        <f t="shared" si="4"/>
        <v>0</v>
      </c>
    </row>
    <row r="287" spans="7:8">
      <c r="G287">
        <v>0</v>
      </c>
      <c r="H287">
        <f t="shared" si="4"/>
        <v>0</v>
      </c>
    </row>
    <row r="288" spans="7:8">
      <c r="G288">
        <v>0</v>
      </c>
      <c r="H288">
        <f t="shared" si="4"/>
        <v>0</v>
      </c>
    </row>
    <row r="289" spans="7:8">
      <c r="G289">
        <v>0</v>
      </c>
      <c r="H289">
        <f t="shared" si="4"/>
        <v>0</v>
      </c>
    </row>
    <row r="290" spans="7:8">
      <c r="G290">
        <v>0</v>
      </c>
      <c r="H290">
        <f t="shared" si="4"/>
        <v>0</v>
      </c>
    </row>
    <row r="291" spans="7:8">
      <c r="G291">
        <v>0</v>
      </c>
      <c r="H291">
        <f t="shared" si="4"/>
        <v>0</v>
      </c>
    </row>
    <row r="292" spans="7:8">
      <c r="G292">
        <v>0</v>
      </c>
      <c r="H292">
        <f t="shared" si="4"/>
        <v>0</v>
      </c>
    </row>
    <row r="293" spans="7:8">
      <c r="G293">
        <v>0</v>
      </c>
      <c r="H293">
        <f t="shared" si="4"/>
        <v>0</v>
      </c>
    </row>
    <row r="294" spans="7:8">
      <c r="G294">
        <v>0</v>
      </c>
      <c r="H294">
        <f t="shared" si="4"/>
        <v>0</v>
      </c>
    </row>
    <row r="295" spans="7:8">
      <c r="G295">
        <v>0</v>
      </c>
      <c r="H295">
        <f t="shared" si="4"/>
        <v>0</v>
      </c>
    </row>
    <row r="296" spans="7:8">
      <c r="G296">
        <v>0</v>
      </c>
      <c r="H296">
        <f t="shared" si="4"/>
        <v>0</v>
      </c>
    </row>
    <row r="297" spans="7:8">
      <c r="G297">
        <v>0</v>
      </c>
      <c r="H297">
        <f t="shared" si="4"/>
        <v>0</v>
      </c>
    </row>
    <row r="298" spans="7:8">
      <c r="G298">
        <v>0</v>
      </c>
      <c r="H298">
        <f t="shared" si="4"/>
        <v>0</v>
      </c>
    </row>
    <row r="299" spans="7:8">
      <c r="G299">
        <v>0</v>
      </c>
      <c r="H299">
        <f t="shared" si="4"/>
        <v>0</v>
      </c>
    </row>
    <row r="300" spans="7:8">
      <c r="G300">
        <v>0</v>
      </c>
      <c r="H300">
        <f t="shared" si="4"/>
        <v>0</v>
      </c>
    </row>
    <row r="301" spans="7:8">
      <c r="G301">
        <v>0</v>
      </c>
      <c r="H301">
        <f t="shared" si="4"/>
        <v>0</v>
      </c>
    </row>
    <row r="302" spans="7:8">
      <c r="G302">
        <v>0</v>
      </c>
      <c r="H302">
        <f t="shared" si="4"/>
        <v>0</v>
      </c>
    </row>
    <row r="303" spans="7:8">
      <c r="G303">
        <v>0</v>
      </c>
      <c r="H303">
        <f t="shared" si="4"/>
        <v>0</v>
      </c>
    </row>
    <row r="304" spans="7:8">
      <c r="G304">
        <v>0</v>
      </c>
      <c r="H304">
        <f t="shared" si="4"/>
        <v>0</v>
      </c>
    </row>
    <row r="305" spans="7:8">
      <c r="G305">
        <v>0</v>
      </c>
      <c r="H305">
        <f t="shared" si="4"/>
        <v>0</v>
      </c>
    </row>
    <row r="306" spans="7:8">
      <c r="G306">
        <v>0</v>
      </c>
      <c r="H306">
        <f t="shared" si="4"/>
        <v>0</v>
      </c>
    </row>
    <row r="307" spans="7:8">
      <c r="G307">
        <v>0</v>
      </c>
      <c r="H307">
        <f t="shared" si="4"/>
        <v>0</v>
      </c>
    </row>
    <row r="308" spans="7:8">
      <c r="G308">
        <v>0</v>
      </c>
      <c r="H308">
        <f t="shared" si="4"/>
        <v>0</v>
      </c>
    </row>
    <row r="309" spans="7:8">
      <c r="G309">
        <v>0</v>
      </c>
      <c r="H309">
        <f t="shared" si="4"/>
        <v>0</v>
      </c>
    </row>
    <row r="310" spans="7:8">
      <c r="G310">
        <v>0</v>
      </c>
      <c r="H310">
        <f t="shared" si="4"/>
        <v>0</v>
      </c>
    </row>
    <row r="311" spans="7:8">
      <c r="G311">
        <v>0</v>
      </c>
      <c r="H311">
        <f t="shared" si="4"/>
        <v>0</v>
      </c>
    </row>
    <row r="312" spans="7:8">
      <c r="G312">
        <v>0</v>
      </c>
      <c r="H312">
        <f t="shared" si="4"/>
        <v>0</v>
      </c>
    </row>
    <row r="313" spans="7:8">
      <c r="G313">
        <v>0</v>
      </c>
      <c r="H313">
        <f t="shared" si="4"/>
        <v>0</v>
      </c>
    </row>
    <row r="314" spans="7:8">
      <c r="G314">
        <v>0</v>
      </c>
      <c r="H314">
        <f t="shared" si="4"/>
        <v>0</v>
      </c>
    </row>
    <row r="315" spans="7:8">
      <c r="G315">
        <v>0</v>
      </c>
      <c r="H315">
        <f t="shared" si="4"/>
        <v>0</v>
      </c>
    </row>
    <row r="316" spans="7:8">
      <c r="G316">
        <v>0</v>
      </c>
      <c r="H316">
        <f t="shared" si="4"/>
        <v>0</v>
      </c>
    </row>
    <row r="317" spans="7:8">
      <c r="G317">
        <v>0</v>
      </c>
      <c r="H317">
        <f t="shared" si="4"/>
        <v>0</v>
      </c>
    </row>
    <row r="318" spans="7:8">
      <c r="G318">
        <v>0</v>
      </c>
      <c r="H318">
        <f t="shared" si="4"/>
        <v>0</v>
      </c>
    </row>
    <row r="319" spans="7:8">
      <c r="G319">
        <v>0</v>
      </c>
      <c r="H319">
        <f t="shared" si="4"/>
        <v>0</v>
      </c>
    </row>
    <row r="320" spans="7:8">
      <c r="G320">
        <v>0</v>
      </c>
      <c r="H320">
        <f t="shared" si="4"/>
        <v>0</v>
      </c>
    </row>
    <row r="321" spans="7:8">
      <c r="G321">
        <v>0</v>
      </c>
      <c r="H321">
        <f t="shared" si="4"/>
        <v>0</v>
      </c>
    </row>
    <row r="322" spans="7:8">
      <c r="G322">
        <v>0</v>
      </c>
      <c r="H322">
        <f t="shared" si="4"/>
        <v>0</v>
      </c>
    </row>
    <row r="323" spans="7:8">
      <c r="G323">
        <v>0</v>
      </c>
      <c r="H323">
        <f t="shared" si="4"/>
        <v>0</v>
      </c>
    </row>
    <row r="324" spans="7:8">
      <c r="G324">
        <v>0</v>
      </c>
      <c r="H324">
        <f t="shared" si="4"/>
        <v>0</v>
      </c>
    </row>
    <row r="325" spans="7:8">
      <c r="G325">
        <v>0</v>
      </c>
      <c r="H325">
        <f t="shared" si="4"/>
        <v>0</v>
      </c>
    </row>
    <row r="326" spans="7:8">
      <c r="G326">
        <v>0</v>
      </c>
      <c r="H326">
        <f t="shared" si="4"/>
        <v>0</v>
      </c>
    </row>
    <row r="327" spans="7:8">
      <c r="G327">
        <v>0</v>
      </c>
      <c r="H327">
        <f t="shared" si="4"/>
        <v>0</v>
      </c>
    </row>
    <row r="328" spans="7:8">
      <c r="G328">
        <v>0</v>
      </c>
      <c r="H328">
        <f t="shared" ref="H328:H391" si="5">G328*350*24</f>
        <v>0</v>
      </c>
    </row>
    <row r="329" spans="7:8">
      <c r="G329">
        <v>0</v>
      </c>
      <c r="H329">
        <f t="shared" si="5"/>
        <v>0</v>
      </c>
    </row>
    <row r="330" spans="7:8">
      <c r="G330">
        <v>0</v>
      </c>
      <c r="H330">
        <f t="shared" si="5"/>
        <v>0</v>
      </c>
    </row>
    <row r="331" spans="7:8">
      <c r="G331">
        <v>0</v>
      </c>
      <c r="H331">
        <f t="shared" si="5"/>
        <v>0</v>
      </c>
    </row>
    <row r="332" spans="7:8">
      <c r="G332">
        <v>0</v>
      </c>
      <c r="H332">
        <f t="shared" si="5"/>
        <v>0</v>
      </c>
    </row>
    <row r="333" spans="7:8">
      <c r="G333">
        <v>0</v>
      </c>
      <c r="H333">
        <f t="shared" si="5"/>
        <v>0</v>
      </c>
    </row>
    <row r="334" spans="7:8">
      <c r="G334">
        <v>0</v>
      </c>
      <c r="H334">
        <f t="shared" si="5"/>
        <v>0</v>
      </c>
    </row>
    <row r="335" spans="7:8">
      <c r="G335">
        <v>0</v>
      </c>
      <c r="H335">
        <f t="shared" si="5"/>
        <v>0</v>
      </c>
    </row>
    <row r="336" spans="7:8">
      <c r="G336">
        <v>0</v>
      </c>
      <c r="H336">
        <f t="shared" si="5"/>
        <v>0</v>
      </c>
    </row>
    <row r="337" spans="7:8">
      <c r="G337">
        <v>0</v>
      </c>
      <c r="H337">
        <f t="shared" si="5"/>
        <v>0</v>
      </c>
    </row>
    <row r="338" spans="7:8">
      <c r="G338">
        <v>0</v>
      </c>
      <c r="H338">
        <f t="shared" si="5"/>
        <v>0</v>
      </c>
    </row>
    <row r="339" spans="7:8">
      <c r="G339">
        <v>0</v>
      </c>
      <c r="H339">
        <f t="shared" si="5"/>
        <v>0</v>
      </c>
    </row>
    <row r="340" spans="7:8">
      <c r="G340">
        <v>0</v>
      </c>
      <c r="H340">
        <f t="shared" si="5"/>
        <v>0</v>
      </c>
    </row>
    <row r="341" spans="7:8">
      <c r="G341">
        <v>0</v>
      </c>
      <c r="H341">
        <f t="shared" si="5"/>
        <v>0</v>
      </c>
    </row>
    <row r="342" spans="7:8">
      <c r="G342">
        <v>0</v>
      </c>
      <c r="H342">
        <f t="shared" si="5"/>
        <v>0</v>
      </c>
    </row>
    <row r="343" spans="7:8">
      <c r="G343">
        <v>0</v>
      </c>
      <c r="H343">
        <f t="shared" si="5"/>
        <v>0</v>
      </c>
    </row>
    <row r="344" spans="7:8">
      <c r="G344">
        <v>0</v>
      </c>
      <c r="H344">
        <f t="shared" si="5"/>
        <v>0</v>
      </c>
    </row>
    <row r="345" spans="7:8">
      <c r="G345">
        <v>0</v>
      </c>
      <c r="H345">
        <f t="shared" si="5"/>
        <v>0</v>
      </c>
    </row>
    <row r="346" spans="7:8">
      <c r="G346">
        <v>0</v>
      </c>
      <c r="H346">
        <f t="shared" si="5"/>
        <v>0</v>
      </c>
    </row>
    <row r="347" spans="7:8">
      <c r="G347">
        <v>0</v>
      </c>
      <c r="H347">
        <f t="shared" si="5"/>
        <v>0</v>
      </c>
    </row>
    <row r="348" spans="7:8">
      <c r="G348">
        <v>0</v>
      </c>
      <c r="H348">
        <f t="shared" si="5"/>
        <v>0</v>
      </c>
    </row>
    <row r="349" spans="7:8">
      <c r="G349">
        <v>0</v>
      </c>
      <c r="H349">
        <f t="shared" si="5"/>
        <v>0</v>
      </c>
    </row>
    <row r="350" spans="7:8">
      <c r="G350">
        <v>0</v>
      </c>
      <c r="H350">
        <f t="shared" si="5"/>
        <v>0</v>
      </c>
    </row>
    <row r="351" spans="7:8">
      <c r="G351">
        <v>0</v>
      </c>
      <c r="H351">
        <f t="shared" si="5"/>
        <v>0</v>
      </c>
    </row>
    <row r="352" spans="7:8">
      <c r="G352">
        <v>0</v>
      </c>
      <c r="H352">
        <f t="shared" si="5"/>
        <v>0</v>
      </c>
    </row>
    <row r="353" spans="7:8">
      <c r="G353">
        <v>0</v>
      </c>
      <c r="H353">
        <f t="shared" si="5"/>
        <v>0</v>
      </c>
    </row>
    <row r="354" spans="7:8">
      <c r="G354">
        <v>0</v>
      </c>
      <c r="H354">
        <f t="shared" si="5"/>
        <v>0</v>
      </c>
    </row>
    <row r="355" spans="7:8">
      <c r="G355">
        <v>0</v>
      </c>
      <c r="H355">
        <f t="shared" si="5"/>
        <v>0</v>
      </c>
    </row>
    <row r="356" spans="7:8">
      <c r="G356">
        <v>0</v>
      </c>
      <c r="H356">
        <f t="shared" si="5"/>
        <v>0</v>
      </c>
    </row>
    <row r="357" spans="7:8">
      <c r="G357">
        <v>0</v>
      </c>
      <c r="H357">
        <f t="shared" si="5"/>
        <v>0</v>
      </c>
    </row>
    <row r="358" spans="7:8">
      <c r="G358">
        <v>0</v>
      </c>
      <c r="H358">
        <f t="shared" si="5"/>
        <v>0</v>
      </c>
    </row>
    <row r="359" spans="7:8">
      <c r="G359">
        <v>1.0999999999999999E-2</v>
      </c>
      <c r="H359">
        <f t="shared" si="5"/>
        <v>92.399999999999991</v>
      </c>
    </row>
    <row r="360" spans="7:8">
      <c r="G360">
        <v>7.9000000000000008E-3</v>
      </c>
      <c r="H360">
        <f t="shared" si="5"/>
        <v>66.36</v>
      </c>
    </row>
    <row r="361" spans="7:8">
      <c r="G361">
        <v>9.1000000000000004E-3</v>
      </c>
      <c r="H361">
        <f t="shared" si="5"/>
        <v>76.44</v>
      </c>
    </row>
    <row r="362" spans="7:8">
      <c r="G362">
        <v>0</v>
      </c>
      <c r="H362">
        <f t="shared" si="5"/>
        <v>0</v>
      </c>
    </row>
    <row r="363" spans="7:8">
      <c r="G363">
        <v>0</v>
      </c>
      <c r="H363">
        <f t="shared" si="5"/>
        <v>0</v>
      </c>
    </row>
    <row r="364" spans="7:8">
      <c r="G364">
        <v>0</v>
      </c>
      <c r="H364">
        <f t="shared" si="5"/>
        <v>0</v>
      </c>
    </row>
    <row r="365" spans="7:8">
      <c r="G365">
        <v>8.2000000000000007E-3</v>
      </c>
      <c r="H365">
        <f t="shared" si="5"/>
        <v>68.88</v>
      </c>
    </row>
    <row r="366" spans="7:8">
      <c r="G366">
        <v>6.6E-3</v>
      </c>
      <c r="H366">
        <f t="shared" si="5"/>
        <v>55.44</v>
      </c>
    </row>
    <row r="367" spans="7:8">
      <c r="G367">
        <v>0</v>
      </c>
      <c r="H367">
        <f t="shared" si="5"/>
        <v>0</v>
      </c>
    </row>
    <row r="368" spans="7:8">
      <c r="G368">
        <v>0</v>
      </c>
      <c r="H368">
        <f t="shared" si="5"/>
        <v>0</v>
      </c>
    </row>
    <row r="369" spans="7:8">
      <c r="G369">
        <v>0</v>
      </c>
      <c r="H369">
        <f t="shared" si="5"/>
        <v>0</v>
      </c>
    </row>
    <row r="370" spans="7:8">
      <c r="G370">
        <v>3.5000000000000001E-3</v>
      </c>
      <c r="H370">
        <f t="shared" si="5"/>
        <v>29.400000000000002</v>
      </c>
    </row>
    <row r="371" spans="7:8">
      <c r="G371">
        <v>0</v>
      </c>
      <c r="H371">
        <f t="shared" si="5"/>
        <v>0</v>
      </c>
    </row>
    <row r="372" spans="7:8">
      <c r="G372">
        <v>0</v>
      </c>
      <c r="H372">
        <f t="shared" si="5"/>
        <v>0</v>
      </c>
    </row>
    <row r="373" spans="7:8">
      <c r="G373">
        <v>3.2000000000000002E-3</v>
      </c>
      <c r="H373">
        <f t="shared" si="5"/>
        <v>26.880000000000003</v>
      </c>
    </row>
    <row r="374" spans="7:8">
      <c r="G374">
        <v>8.8000000000000005E-3</v>
      </c>
      <c r="H374">
        <f t="shared" si="5"/>
        <v>73.92</v>
      </c>
    </row>
    <row r="375" spans="7:8">
      <c r="G375">
        <v>0</v>
      </c>
      <c r="H375">
        <f t="shared" si="5"/>
        <v>0</v>
      </c>
    </row>
    <row r="376" spans="7:8">
      <c r="G376">
        <v>0</v>
      </c>
      <c r="H376">
        <f t="shared" si="5"/>
        <v>0</v>
      </c>
    </row>
    <row r="377" spans="7:8">
      <c r="G377">
        <v>0</v>
      </c>
      <c r="H377">
        <f t="shared" si="5"/>
        <v>0</v>
      </c>
    </row>
    <row r="378" spans="7:8">
      <c r="G378">
        <v>0</v>
      </c>
      <c r="H378">
        <f t="shared" si="5"/>
        <v>0</v>
      </c>
    </row>
    <row r="379" spans="7:8">
      <c r="G379">
        <v>0</v>
      </c>
      <c r="H379">
        <f t="shared" si="5"/>
        <v>0</v>
      </c>
    </row>
    <row r="380" spans="7:8">
      <c r="G380">
        <v>0</v>
      </c>
      <c r="H380">
        <f t="shared" si="5"/>
        <v>0</v>
      </c>
    </row>
    <row r="381" spans="7:8">
      <c r="G381">
        <v>0</v>
      </c>
      <c r="H381">
        <f t="shared" si="5"/>
        <v>0</v>
      </c>
    </row>
    <row r="382" spans="7:8">
      <c r="G382">
        <v>0</v>
      </c>
      <c r="H382">
        <f t="shared" si="5"/>
        <v>0</v>
      </c>
    </row>
    <row r="383" spans="7:8">
      <c r="G383">
        <v>0</v>
      </c>
      <c r="H383">
        <f t="shared" si="5"/>
        <v>0</v>
      </c>
    </row>
    <row r="384" spans="7:8">
      <c r="G384">
        <v>0</v>
      </c>
      <c r="H384">
        <f t="shared" si="5"/>
        <v>0</v>
      </c>
    </row>
    <row r="385" spans="7:8">
      <c r="G385">
        <v>0</v>
      </c>
      <c r="H385">
        <f t="shared" si="5"/>
        <v>0</v>
      </c>
    </row>
    <row r="386" spans="7:8">
      <c r="G386">
        <v>0</v>
      </c>
      <c r="H386">
        <f t="shared" si="5"/>
        <v>0</v>
      </c>
    </row>
    <row r="387" spans="7:8">
      <c r="G387">
        <v>0</v>
      </c>
      <c r="H387">
        <f t="shared" si="5"/>
        <v>0</v>
      </c>
    </row>
    <row r="388" spans="7:8">
      <c r="G388">
        <v>0</v>
      </c>
      <c r="H388">
        <f t="shared" si="5"/>
        <v>0</v>
      </c>
    </row>
    <row r="389" spans="7:8">
      <c r="G389">
        <v>0</v>
      </c>
      <c r="H389">
        <f t="shared" si="5"/>
        <v>0</v>
      </c>
    </row>
    <row r="390" spans="7:8">
      <c r="G390">
        <v>0</v>
      </c>
      <c r="H390">
        <f t="shared" si="5"/>
        <v>0</v>
      </c>
    </row>
    <row r="391" spans="7:8">
      <c r="G391">
        <v>0</v>
      </c>
      <c r="H391">
        <f t="shared" si="5"/>
        <v>0</v>
      </c>
    </row>
    <row r="392" spans="7:8">
      <c r="G392">
        <v>0</v>
      </c>
      <c r="H392">
        <f t="shared" ref="H392:H455" si="6">G392*350*24</f>
        <v>0</v>
      </c>
    </row>
    <row r="393" spans="7:8">
      <c r="G393">
        <v>0</v>
      </c>
      <c r="H393">
        <f t="shared" si="6"/>
        <v>0</v>
      </c>
    </row>
    <row r="394" spans="7:8">
      <c r="G394">
        <v>0</v>
      </c>
      <c r="H394">
        <f t="shared" si="6"/>
        <v>0</v>
      </c>
    </row>
    <row r="395" spans="7:8">
      <c r="G395">
        <v>0</v>
      </c>
      <c r="H395">
        <f t="shared" si="6"/>
        <v>0</v>
      </c>
    </row>
    <row r="396" spans="7:8">
      <c r="G396">
        <v>0</v>
      </c>
      <c r="H396">
        <f t="shared" si="6"/>
        <v>0</v>
      </c>
    </row>
    <row r="397" spans="7:8">
      <c r="G397">
        <v>0</v>
      </c>
      <c r="H397">
        <f t="shared" si="6"/>
        <v>0</v>
      </c>
    </row>
    <row r="398" spans="7:8">
      <c r="G398">
        <v>0</v>
      </c>
      <c r="H398">
        <f t="shared" si="6"/>
        <v>0</v>
      </c>
    </row>
    <row r="399" spans="7:8">
      <c r="G399">
        <v>5.1999999999999998E-3</v>
      </c>
      <c r="H399">
        <f t="shared" si="6"/>
        <v>43.679999999999993</v>
      </c>
    </row>
    <row r="400" spans="7:8">
      <c r="G400">
        <v>0</v>
      </c>
      <c r="H400">
        <f t="shared" si="6"/>
        <v>0</v>
      </c>
    </row>
    <row r="401" spans="7:8">
      <c r="G401">
        <v>0</v>
      </c>
      <c r="H401">
        <f t="shared" si="6"/>
        <v>0</v>
      </c>
    </row>
    <row r="402" spans="7:8">
      <c r="G402">
        <v>0</v>
      </c>
      <c r="H402">
        <f t="shared" si="6"/>
        <v>0</v>
      </c>
    </row>
    <row r="403" spans="7:8">
      <c r="G403">
        <v>1E-3</v>
      </c>
      <c r="H403">
        <f t="shared" si="6"/>
        <v>8.4</v>
      </c>
    </row>
    <row r="404" spans="7:8">
      <c r="G404">
        <v>0</v>
      </c>
      <c r="H404">
        <f t="shared" si="6"/>
        <v>0</v>
      </c>
    </row>
    <row r="405" spans="7:8">
      <c r="G405">
        <v>0</v>
      </c>
      <c r="H405">
        <f t="shared" si="6"/>
        <v>0</v>
      </c>
    </row>
    <row r="406" spans="7:8">
      <c r="G406">
        <v>0</v>
      </c>
      <c r="H406">
        <f t="shared" si="6"/>
        <v>0</v>
      </c>
    </row>
    <row r="407" spans="7:8">
      <c r="G407">
        <v>0</v>
      </c>
      <c r="H407">
        <f t="shared" si="6"/>
        <v>0</v>
      </c>
    </row>
    <row r="408" spans="7:8">
      <c r="G408">
        <v>8.2000000000000007E-3</v>
      </c>
      <c r="H408">
        <f t="shared" si="6"/>
        <v>68.88</v>
      </c>
    </row>
    <row r="409" spans="7:8">
      <c r="G409">
        <v>0</v>
      </c>
      <c r="H409">
        <f t="shared" si="6"/>
        <v>0</v>
      </c>
    </row>
    <row r="410" spans="7:8">
      <c r="G410">
        <v>0</v>
      </c>
      <c r="H410">
        <f t="shared" si="6"/>
        <v>0</v>
      </c>
    </row>
    <row r="411" spans="7:8">
      <c r="G411">
        <v>0</v>
      </c>
      <c r="H411">
        <f t="shared" si="6"/>
        <v>0</v>
      </c>
    </row>
    <row r="412" spans="7:8">
      <c r="G412">
        <v>0</v>
      </c>
      <c r="H412">
        <f t="shared" si="6"/>
        <v>0</v>
      </c>
    </row>
    <row r="413" spans="7:8">
      <c r="G413">
        <v>0</v>
      </c>
      <c r="H413">
        <f t="shared" si="6"/>
        <v>0</v>
      </c>
    </row>
    <row r="414" spans="7:8">
      <c r="G414">
        <v>0</v>
      </c>
      <c r="H414">
        <f t="shared" si="6"/>
        <v>0</v>
      </c>
    </row>
    <row r="415" spans="7:8">
      <c r="G415">
        <v>0</v>
      </c>
      <c r="H415">
        <f t="shared" si="6"/>
        <v>0</v>
      </c>
    </row>
    <row r="416" spans="7:8">
      <c r="G416">
        <v>0</v>
      </c>
      <c r="H416">
        <f t="shared" si="6"/>
        <v>0</v>
      </c>
    </row>
    <row r="417" spans="7:8">
      <c r="G417">
        <v>0</v>
      </c>
      <c r="H417">
        <f t="shared" si="6"/>
        <v>0</v>
      </c>
    </row>
    <row r="418" spans="7:8">
      <c r="G418">
        <v>8.0999999999999996E-3</v>
      </c>
      <c r="H418">
        <f t="shared" si="6"/>
        <v>68.039999999999992</v>
      </c>
    </row>
    <row r="419" spans="7:8">
      <c r="G419">
        <v>8.9999999999999998E-4</v>
      </c>
      <c r="H419">
        <f t="shared" si="6"/>
        <v>7.5600000000000005</v>
      </c>
    </row>
    <row r="420" spans="7:8">
      <c r="G420">
        <v>4.5999999999999999E-3</v>
      </c>
      <c r="H420">
        <f t="shared" si="6"/>
        <v>38.64</v>
      </c>
    </row>
    <row r="421" spans="7:8">
      <c r="G421">
        <v>0</v>
      </c>
      <c r="H421">
        <f t="shared" si="6"/>
        <v>0</v>
      </c>
    </row>
    <row r="422" spans="7:8">
      <c r="G422">
        <v>3.5000000000000001E-3</v>
      </c>
      <c r="H422">
        <f t="shared" si="6"/>
        <v>29.400000000000002</v>
      </c>
    </row>
    <row r="423" spans="7:8">
      <c r="G423">
        <v>1.1999999999999999E-3</v>
      </c>
      <c r="H423">
        <f t="shared" si="6"/>
        <v>10.08</v>
      </c>
    </row>
    <row r="424" spans="7:8">
      <c r="G424">
        <v>4.02E-2</v>
      </c>
      <c r="H424">
        <f t="shared" si="6"/>
        <v>337.68</v>
      </c>
    </row>
    <row r="425" spans="7:8">
      <c r="G425">
        <v>9.1000000000000004E-3</v>
      </c>
      <c r="H425">
        <f t="shared" si="6"/>
        <v>76.44</v>
      </c>
    </row>
    <row r="426" spans="7:8">
      <c r="G426">
        <v>0</v>
      </c>
      <c r="H426">
        <f t="shared" si="6"/>
        <v>0</v>
      </c>
    </row>
    <row r="427" spans="7:8">
      <c r="G427">
        <v>2.0999999999999999E-3</v>
      </c>
      <c r="H427">
        <f t="shared" si="6"/>
        <v>17.64</v>
      </c>
    </row>
    <row r="428" spans="7:8">
      <c r="G428">
        <v>2.5999999999999999E-3</v>
      </c>
      <c r="H428">
        <f t="shared" si="6"/>
        <v>21.839999999999996</v>
      </c>
    </row>
    <row r="429" spans="7:8">
      <c r="G429">
        <v>4.1000000000000003E-3</v>
      </c>
      <c r="H429">
        <f t="shared" si="6"/>
        <v>34.44</v>
      </c>
    </row>
    <row r="430" spans="7:8">
      <c r="G430">
        <v>0</v>
      </c>
      <c r="H430">
        <f t="shared" si="6"/>
        <v>0</v>
      </c>
    </row>
    <row r="431" spans="7:8">
      <c r="G431">
        <v>0</v>
      </c>
      <c r="H431">
        <f t="shared" si="6"/>
        <v>0</v>
      </c>
    </row>
    <row r="432" spans="7:8">
      <c r="G432">
        <v>2.9999999999999997E-4</v>
      </c>
      <c r="H432">
        <f t="shared" si="6"/>
        <v>2.52</v>
      </c>
    </row>
    <row r="433" spans="7:8">
      <c r="G433">
        <v>1.6400000000000001E-2</v>
      </c>
      <c r="H433">
        <f t="shared" si="6"/>
        <v>137.76</v>
      </c>
    </row>
    <row r="434" spans="7:8">
      <c r="G434">
        <v>5.3E-3</v>
      </c>
      <c r="H434">
        <f t="shared" si="6"/>
        <v>44.519999999999996</v>
      </c>
    </row>
    <row r="435" spans="7:8">
      <c r="G435">
        <v>1.35E-2</v>
      </c>
      <c r="H435">
        <f t="shared" si="6"/>
        <v>113.39999999999999</v>
      </c>
    </row>
    <row r="436" spans="7:8">
      <c r="G436">
        <v>0</v>
      </c>
      <c r="H436">
        <f t="shared" si="6"/>
        <v>0</v>
      </c>
    </row>
    <row r="437" spans="7:8">
      <c r="G437">
        <v>0</v>
      </c>
      <c r="H437">
        <f t="shared" si="6"/>
        <v>0</v>
      </c>
    </row>
    <row r="438" spans="7:8">
      <c r="G438">
        <v>0</v>
      </c>
      <c r="H438">
        <f t="shared" si="6"/>
        <v>0</v>
      </c>
    </row>
    <row r="439" spans="7:8">
      <c r="G439">
        <v>0</v>
      </c>
      <c r="H439">
        <f t="shared" si="6"/>
        <v>0</v>
      </c>
    </row>
    <row r="440" spans="7:8">
      <c r="G440">
        <v>0</v>
      </c>
      <c r="H440">
        <f t="shared" si="6"/>
        <v>0</v>
      </c>
    </row>
    <row r="441" spans="7:8">
      <c r="G441">
        <v>0</v>
      </c>
      <c r="H441">
        <f t="shared" si="6"/>
        <v>0</v>
      </c>
    </row>
    <row r="442" spans="7:8">
      <c r="G442">
        <v>0</v>
      </c>
      <c r="H442">
        <f t="shared" si="6"/>
        <v>0</v>
      </c>
    </row>
    <row r="443" spans="7:8">
      <c r="G443">
        <v>0</v>
      </c>
      <c r="H443">
        <f t="shared" si="6"/>
        <v>0</v>
      </c>
    </row>
    <row r="444" spans="7:8">
      <c r="G444">
        <v>0</v>
      </c>
      <c r="H444">
        <f t="shared" si="6"/>
        <v>0</v>
      </c>
    </row>
    <row r="445" spans="7:8">
      <c r="G445">
        <v>0</v>
      </c>
      <c r="H445">
        <f t="shared" si="6"/>
        <v>0</v>
      </c>
    </row>
    <row r="446" spans="7:8">
      <c r="G446">
        <v>0</v>
      </c>
      <c r="H446">
        <f t="shared" si="6"/>
        <v>0</v>
      </c>
    </row>
    <row r="447" spans="7:8">
      <c r="G447">
        <v>0</v>
      </c>
      <c r="H447">
        <f t="shared" si="6"/>
        <v>0</v>
      </c>
    </row>
    <row r="448" spans="7:8">
      <c r="G448">
        <v>0</v>
      </c>
      <c r="H448">
        <f t="shared" si="6"/>
        <v>0</v>
      </c>
    </row>
    <row r="449" spans="7:8">
      <c r="G449">
        <v>0</v>
      </c>
      <c r="H449">
        <f t="shared" si="6"/>
        <v>0</v>
      </c>
    </row>
    <row r="450" spans="7:8">
      <c r="G450">
        <v>0</v>
      </c>
      <c r="H450">
        <f t="shared" si="6"/>
        <v>0</v>
      </c>
    </row>
    <row r="451" spans="7:8">
      <c r="G451">
        <v>0</v>
      </c>
      <c r="H451">
        <f t="shared" si="6"/>
        <v>0</v>
      </c>
    </row>
    <row r="452" spans="7:8">
      <c r="G452">
        <v>0</v>
      </c>
      <c r="H452">
        <f t="shared" si="6"/>
        <v>0</v>
      </c>
    </row>
    <row r="453" spans="7:8">
      <c r="G453">
        <v>0</v>
      </c>
      <c r="H453">
        <f t="shared" si="6"/>
        <v>0</v>
      </c>
    </row>
    <row r="454" spans="7:8">
      <c r="G454">
        <v>0</v>
      </c>
      <c r="H454">
        <f t="shared" si="6"/>
        <v>0</v>
      </c>
    </row>
    <row r="455" spans="7:8">
      <c r="G455">
        <v>0</v>
      </c>
      <c r="H455">
        <f t="shared" si="6"/>
        <v>0</v>
      </c>
    </row>
    <row r="456" spans="7:8">
      <c r="G456">
        <v>0</v>
      </c>
      <c r="H456">
        <f t="shared" ref="H456:H519" si="7">G456*350*24</f>
        <v>0</v>
      </c>
    </row>
    <row r="457" spans="7:8">
      <c r="G457">
        <v>0</v>
      </c>
      <c r="H457">
        <f t="shared" si="7"/>
        <v>0</v>
      </c>
    </row>
    <row r="458" spans="7:8">
      <c r="G458">
        <v>0</v>
      </c>
      <c r="H458">
        <f t="shared" si="7"/>
        <v>0</v>
      </c>
    </row>
    <row r="459" spans="7:8">
      <c r="G459">
        <v>0</v>
      </c>
      <c r="H459">
        <f t="shared" si="7"/>
        <v>0</v>
      </c>
    </row>
    <row r="460" spans="7:8">
      <c r="G460">
        <v>7.3599999999999999E-2</v>
      </c>
      <c r="H460">
        <f t="shared" si="7"/>
        <v>618.24</v>
      </c>
    </row>
    <row r="461" spans="7:8">
      <c r="G461">
        <v>7.1000000000000004E-3</v>
      </c>
      <c r="H461">
        <f t="shared" si="7"/>
        <v>59.640000000000008</v>
      </c>
    </row>
    <row r="462" spans="7:8">
      <c r="G462">
        <v>7.4499999999999997E-2</v>
      </c>
      <c r="H462">
        <f t="shared" si="7"/>
        <v>625.79999999999995</v>
      </c>
    </row>
    <row r="463" spans="7:8">
      <c r="G463">
        <v>1.29E-2</v>
      </c>
      <c r="H463">
        <f t="shared" si="7"/>
        <v>108.35999999999999</v>
      </c>
    </row>
    <row r="464" spans="7:8">
      <c r="G464">
        <v>2.2000000000000001E-3</v>
      </c>
      <c r="H464">
        <f t="shared" si="7"/>
        <v>18.48</v>
      </c>
    </row>
    <row r="465" spans="7:8">
      <c r="G465">
        <v>2.9999999999999997E-4</v>
      </c>
      <c r="H465">
        <f t="shared" si="7"/>
        <v>2.52</v>
      </c>
    </row>
    <row r="466" spans="7:8">
      <c r="G466">
        <v>1.4E-3</v>
      </c>
      <c r="H466">
        <f t="shared" si="7"/>
        <v>11.76</v>
      </c>
    </row>
    <row r="467" spans="7:8">
      <c r="G467">
        <v>0</v>
      </c>
      <c r="H467">
        <f t="shared" si="7"/>
        <v>0</v>
      </c>
    </row>
    <row r="468" spans="7:8">
      <c r="G468">
        <v>5.9999999999999995E-4</v>
      </c>
      <c r="H468">
        <f t="shared" si="7"/>
        <v>5.04</v>
      </c>
    </row>
    <row r="469" spans="7:8">
      <c r="G469">
        <v>7.7000000000000002E-3</v>
      </c>
      <c r="H469">
        <f t="shared" si="7"/>
        <v>64.680000000000007</v>
      </c>
    </row>
    <row r="470" spans="7:8">
      <c r="G470">
        <v>0</v>
      </c>
      <c r="H470">
        <f t="shared" si="7"/>
        <v>0</v>
      </c>
    </row>
    <row r="471" spans="7:8">
      <c r="G471">
        <v>0</v>
      </c>
      <c r="H471">
        <f t="shared" si="7"/>
        <v>0</v>
      </c>
    </row>
    <row r="472" spans="7:8">
      <c r="G472">
        <v>0</v>
      </c>
      <c r="H472">
        <f t="shared" si="7"/>
        <v>0</v>
      </c>
    </row>
    <row r="473" spans="7:8">
      <c r="G473">
        <v>8.0000000000000004E-4</v>
      </c>
      <c r="H473">
        <f t="shared" si="7"/>
        <v>6.7200000000000006</v>
      </c>
    </row>
    <row r="474" spans="7:8">
      <c r="G474">
        <v>1.24E-2</v>
      </c>
      <c r="H474">
        <f t="shared" si="7"/>
        <v>104.16</v>
      </c>
    </row>
    <row r="475" spans="7:8">
      <c r="G475">
        <v>1.35E-2</v>
      </c>
      <c r="H475">
        <f t="shared" si="7"/>
        <v>113.39999999999999</v>
      </c>
    </row>
    <row r="476" spans="7:8">
      <c r="G476">
        <v>1.2999999999999999E-2</v>
      </c>
      <c r="H476">
        <f t="shared" si="7"/>
        <v>109.19999999999999</v>
      </c>
    </row>
    <row r="477" spans="7:8">
      <c r="G477">
        <v>0</v>
      </c>
      <c r="H477">
        <f t="shared" si="7"/>
        <v>0</v>
      </c>
    </row>
    <row r="478" spans="7:8">
      <c r="G478">
        <v>0</v>
      </c>
      <c r="H478">
        <f t="shared" si="7"/>
        <v>0</v>
      </c>
    </row>
    <row r="479" spans="7:8">
      <c r="G479">
        <v>0</v>
      </c>
      <c r="H479">
        <f t="shared" si="7"/>
        <v>0</v>
      </c>
    </row>
    <row r="480" spans="7:8">
      <c r="G480">
        <v>1.49E-2</v>
      </c>
      <c r="H480">
        <f t="shared" si="7"/>
        <v>125.16</v>
      </c>
    </row>
    <row r="481" spans="7:8">
      <c r="G481">
        <v>1.4E-2</v>
      </c>
      <c r="H481">
        <f t="shared" si="7"/>
        <v>117.60000000000001</v>
      </c>
    </row>
    <row r="482" spans="7:8">
      <c r="G482">
        <v>1.35E-2</v>
      </c>
      <c r="H482">
        <f t="shared" si="7"/>
        <v>113.39999999999999</v>
      </c>
    </row>
    <row r="483" spans="7:8">
      <c r="G483">
        <v>1.49E-2</v>
      </c>
      <c r="H483">
        <f t="shared" si="7"/>
        <v>125.16</v>
      </c>
    </row>
    <row r="484" spans="7:8">
      <c r="G484">
        <v>0</v>
      </c>
      <c r="H484">
        <f t="shared" si="7"/>
        <v>0</v>
      </c>
    </row>
    <row r="485" spans="7:8">
      <c r="G485">
        <v>0</v>
      </c>
      <c r="H485">
        <f t="shared" si="7"/>
        <v>0</v>
      </c>
    </row>
    <row r="486" spans="7:8">
      <c r="G486">
        <v>0</v>
      </c>
      <c r="H486">
        <f t="shared" si="7"/>
        <v>0</v>
      </c>
    </row>
    <row r="487" spans="7:8">
      <c r="G487">
        <v>1.4E-3</v>
      </c>
      <c r="H487">
        <f t="shared" si="7"/>
        <v>11.76</v>
      </c>
    </row>
    <row r="488" spans="7:8">
      <c r="G488">
        <v>0</v>
      </c>
      <c r="H488">
        <f t="shared" si="7"/>
        <v>0</v>
      </c>
    </row>
    <row r="489" spans="7:8">
      <c r="G489">
        <v>0</v>
      </c>
      <c r="H489">
        <f t="shared" si="7"/>
        <v>0</v>
      </c>
    </row>
    <row r="490" spans="7:8">
      <c r="G490">
        <v>0</v>
      </c>
      <c r="H490">
        <f t="shared" si="7"/>
        <v>0</v>
      </c>
    </row>
    <row r="491" spans="7:8">
      <c r="G491">
        <v>0</v>
      </c>
      <c r="H491">
        <f t="shared" si="7"/>
        <v>0</v>
      </c>
    </row>
    <row r="492" spans="7:8">
      <c r="G492">
        <v>0</v>
      </c>
      <c r="H492">
        <f t="shared" si="7"/>
        <v>0</v>
      </c>
    </row>
    <row r="493" spans="7:8">
      <c r="G493">
        <v>0</v>
      </c>
      <c r="H493">
        <f t="shared" si="7"/>
        <v>0</v>
      </c>
    </row>
    <row r="494" spans="7:8">
      <c r="G494">
        <v>0</v>
      </c>
      <c r="H494">
        <f t="shared" si="7"/>
        <v>0</v>
      </c>
    </row>
    <row r="495" spans="7:8">
      <c r="G495">
        <v>0</v>
      </c>
      <c r="H495">
        <f t="shared" si="7"/>
        <v>0</v>
      </c>
    </row>
    <row r="496" spans="7:8">
      <c r="G496">
        <v>0</v>
      </c>
      <c r="H496">
        <f t="shared" si="7"/>
        <v>0</v>
      </c>
    </row>
    <row r="497" spans="7:8">
      <c r="G497">
        <v>0</v>
      </c>
      <c r="H497">
        <f t="shared" si="7"/>
        <v>0</v>
      </c>
    </row>
    <row r="498" spans="7:8">
      <c r="G498">
        <v>0</v>
      </c>
      <c r="H498">
        <f t="shared" si="7"/>
        <v>0</v>
      </c>
    </row>
    <row r="499" spans="7:8">
      <c r="G499">
        <v>0</v>
      </c>
      <c r="H499">
        <f t="shared" si="7"/>
        <v>0</v>
      </c>
    </row>
    <row r="500" spans="7:8">
      <c r="G500">
        <v>0</v>
      </c>
      <c r="H500">
        <f t="shared" si="7"/>
        <v>0</v>
      </c>
    </row>
    <row r="501" spans="7:8">
      <c r="G501">
        <v>1.29E-2</v>
      </c>
      <c r="H501">
        <f t="shared" si="7"/>
        <v>108.35999999999999</v>
      </c>
    </row>
    <row r="502" spans="7:8">
      <c r="G502">
        <v>1.6400000000000001E-2</v>
      </c>
      <c r="H502">
        <f t="shared" si="7"/>
        <v>137.76</v>
      </c>
    </row>
    <row r="503" spans="7:8">
      <c r="G503">
        <v>1.61E-2</v>
      </c>
      <c r="H503">
        <f t="shared" si="7"/>
        <v>135.24</v>
      </c>
    </row>
    <row r="504" spans="7:8">
      <c r="G504">
        <v>1.47E-2</v>
      </c>
      <c r="H504">
        <f t="shared" si="7"/>
        <v>123.47999999999999</v>
      </c>
    </row>
    <row r="505" spans="7:8">
      <c r="G505">
        <v>0</v>
      </c>
      <c r="H505">
        <f t="shared" si="7"/>
        <v>0</v>
      </c>
    </row>
    <row r="506" spans="7:8">
      <c r="G506">
        <v>0</v>
      </c>
      <c r="H506">
        <f t="shared" si="7"/>
        <v>0</v>
      </c>
    </row>
    <row r="507" spans="7:8">
      <c r="G507">
        <v>0</v>
      </c>
      <c r="H507">
        <f t="shared" si="7"/>
        <v>0</v>
      </c>
    </row>
    <row r="508" spans="7:8">
      <c r="G508">
        <v>1.6400000000000001E-2</v>
      </c>
      <c r="H508">
        <f t="shared" si="7"/>
        <v>137.76</v>
      </c>
    </row>
    <row r="509" spans="7:8">
      <c r="G509">
        <v>1.35E-2</v>
      </c>
      <c r="H509">
        <f t="shared" si="7"/>
        <v>113.39999999999999</v>
      </c>
    </row>
    <row r="510" spans="7:8">
      <c r="G510">
        <v>5.3E-3</v>
      </c>
      <c r="H510">
        <f t="shared" si="7"/>
        <v>44.519999999999996</v>
      </c>
    </row>
    <row r="511" spans="7:8">
      <c r="G511">
        <v>0</v>
      </c>
      <c r="H511">
        <f t="shared" si="7"/>
        <v>0</v>
      </c>
    </row>
    <row r="512" spans="7:8">
      <c r="G512">
        <v>0</v>
      </c>
      <c r="H512">
        <f t="shared" si="7"/>
        <v>0</v>
      </c>
    </row>
    <row r="513" spans="7:8">
      <c r="G513">
        <v>0</v>
      </c>
      <c r="H513">
        <f t="shared" si="7"/>
        <v>0</v>
      </c>
    </row>
    <row r="514" spans="7:8">
      <c r="G514">
        <v>1.2E-2</v>
      </c>
      <c r="H514">
        <f t="shared" si="7"/>
        <v>100.80000000000001</v>
      </c>
    </row>
    <row r="515" spans="7:8">
      <c r="G515">
        <v>9.4000000000000004E-3</v>
      </c>
      <c r="H515">
        <f t="shared" si="7"/>
        <v>78.960000000000008</v>
      </c>
    </row>
    <row r="516" spans="7:8">
      <c r="G516">
        <v>1.44E-2</v>
      </c>
      <c r="H516">
        <f t="shared" si="7"/>
        <v>120.96000000000001</v>
      </c>
    </row>
    <row r="517" spans="7:8">
      <c r="G517">
        <v>7.1000000000000004E-3</v>
      </c>
      <c r="H517">
        <f t="shared" si="7"/>
        <v>59.640000000000008</v>
      </c>
    </row>
    <row r="518" spans="7:8">
      <c r="G518">
        <v>1.2E-2</v>
      </c>
      <c r="H518">
        <f t="shared" si="7"/>
        <v>100.80000000000001</v>
      </c>
    </row>
    <row r="519" spans="7:8">
      <c r="G519">
        <v>0.1057</v>
      </c>
      <c r="H519">
        <f t="shared" si="7"/>
        <v>887.87999999999988</v>
      </c>
    </row>
    <row r="520" spans="7:8">
      <c r="G520">
        <v>2.5999999999999999E-3</v>
      </c>
      <c r="H520">
        <f t="shared" ref="H520:H583" si="8">G520*350*24</f>
        <v>21.839999999999996</v>
      </c>
    </row>
    <row r="521" spans="7:8">
      <c r="G521">
        <v>8.9999999999999998E-4</v>
      </c>
      <c r="H521">
        <f t="shared" si="8"/>
        <v>7.5600000000000005</v>
      </c>
    </row>
    <row r="522" spans="7:8">
      <c r="G522">
        <v>3.8999999999999998E-3</v>
      </c>
      <c r="H522">
        <f t="shared" si="8"/>
        <v>32.76</v>
      </c>
    </row>
    <row r="523" spans="7:8">
      <c r="G523">
        <v>7.3000000000000001E-3</v>
      </c>
      <c r="H523">
        <f t="shared" si="8"/>
        <v>61.320000000000007</v>
      </c>
    </row>
    <row r="524" spans="7:8">
      <c r="G524">
        <v>5.0000000000000001E-3</v>
      </c>
      <c r="H524">
        <f t="shared" si="8"/>
        <v>42</v>
      </c>
    </row>
    <row r="525" spans="7:8">
      <c r="G525">
        <v>5.8999999999999999E-3</v>
      </c>
      <c r="H525">
        <f t="shared" si="8"/>
        <v>49.56</v>
      </c>
    </row>
    <row r="526" spans="7:8">
      <c r="G526">
        <v>0</v>
      </c>
      <c r="H526">
        <f t="shared" si="8"/>
        <v>0</v>
      </c>
    </row>
    <row r="527" spans="7:8">
      <c r="G527">
        <v>0</v>
      </c>
      <c r="H527">
        <f t="shared" si="8"/>
        <v>0</v>
      </c>
    </row>
    <row r="528" spans="7:8">
      <c r="G528">
        <v>0</v>
      </c>
      <c r="H528">
        <f t="shared" si="8"/>
        <v>0</v>
      </c>
    </row>
    <row r="529" spans="7:8">
      <c r="G529">
        <v>0</v>
      </c>
      <c r="H529">
        <f t="shared" si="8"/>
        <v>0</v>
      </c>
    </row>
    <row r="530" spans="7:8">
      <c r="G530">
        <v>6.1999999999999998E-3</v>
      </c>
      <c r="H530">
        <f t="shared" si="8"/>
        <v>52.08</v>
      </c>
    </row>
    <row r="531" spans="7:8">
      <c r="G531">
        <v>5.3E-3</v>
      </c>
      <c r="H531">
        <f t="shared" si="8"/>
        <v>44.519999999999996</v>
      </c>
    </row>
    <row r="532" spans="7:8">
      <c r="G532">
        <v>1.29E-2</v>
      </c>
      <c r="H532">
        <f t="shared" si="8"/>
        <v>108.35999999999999</v>
      </c>
    </row>
    <row r="533" spans="7:8">
      <c r="G533">
        <v>5.9999999999999995E-4</v>
      </c>
      <c r="H533">
        <f t="shared" si="8"/>
        <v>5.04</v>
      </c>
    </row>
    <row r="534" spans="7:8">
      <c r="G534">
        <v>5.9999999999999995E-4</v>
      </c>
      <c r="H534">
        <f t="shared" si="8"/>
        <v>5.04</v>
      </c>
    </row>
    <row r="535" spans="7:8">
      <c r="G535">
        <v>0</v>
      </c>
      <c r="H535">
        <f t="shared" si="8"/>
        <v>0</v>
      </c>
    </row>
    <row r="536" spans="7:8">
      <c r="G536">
        <v>0</v>
      </c>
      <c r="H536">
        <f t="shared" si="8"/>
        <v>0</v>
      </c>
    </row>
    <row r="537" spans="7:8">
      <c r="G537">
        <v>0</v>
      </c>
      <c r="H537">
        <f t="shared" si="8"/>
        <v>0</v>
      </c>
    </row>
    <row r="538" spans="7:8">
      <c r="G538">
        <v>1.7999999999999999E-2</v>
      </c>
      <c r="H538">
        <f t="shared" si="8"/>
        <v>151.19999999999999</v>
      </c>
    </row>
    <row r="539" spans="7:8">
      <c r="G539">
        <v>0</v>
      </c>
      <c r="H539">
        <f t="shared" si="8"/>
        <v>0</v>
      </c>
    </row>
    <row r="540" spans="7:8">
      <c r="G540">
        <v>0</v>
      </c>
      <c r="H540">
        <f t="shared" si="8"/>
        <v>0</v>
      </c>
    </row>
    <row r="541" spans="7:8">
      <c r="G541">
        <v>0</v>
      </c>
      <c r="H541">
        <f t="shared" si="8"/>
        <v>0</v>
      </c>
    </row>
    <row r="542" spans="7:8">
      <c r="G542">
        <v>0</v>
      </c>
      <c r="H542">
        <f t="shared" si="8"/>
        <v>0</v>
      </c>
    </row>
    <row r="543" spans="7:8">
      <c r="G543">
        <v>0</v>
      </c>
      <c r="H543">
        <f t="shared" si="8"/>
        <v>0</v>
      </c>
    </row>
    <row r="544" spans="7:8">
      <c r="G544">
        <v>0</v>
      </c>
      <c r="H544">
        <f t="shared" si="8"/>
        <v>0</v>
      </c>
    </row>
    <row r="545" spans="7:8">
      <c r="G545">
        <v>1.52E-2</v>
      </c>
      <c r="H545">
        <f t="shared" si="8"/>
        <v>127.68</v>
      </c>
    </row>
    <row r="546" spans="7:8">
      <c r="G546">
        <v>1.47E-2</v>
      </c>
      <c r="H546">
        <f t="shared" si="8"/>
        <v>123.47999999999999</v>
      </c>
    </row>
    <row r="547" spans="7:8">
      <c r="G547">
        <v>1.6400000000000001E-2</v>
      </c>
      <c r="H547">
        <f t="shared" si="8"/>
        <v>137.76</v>
      </c>
    </row>
    <row r="548" spans="7:8">
      <c r="G548">
        <v>1.8200000000000001E-2</v>
      </c>
      <c r="H548">
        <f t="shared" si="8"/>
        <v>152.88</v>
      </c>
    </row>
    <row r="549" spans="7:8">
      <c r="G549">
        <v>1.5800000000000002E-2</v>
      </c>
      <c r="H549">
        <f t="shared" si="8"/>
        <v>132.72</v>
      </c>
    </row>
    <row r="550" spans="7:8">
      <c r="G550">
        <v>5.9999999999999995E-4</v>
      </c>
      <c r="H550">
        <f t="shared" si="8"/>
        <v>5.04</v>
      </c>
    </row>
    <row r="551" spans="7:8">
      <c r="G551">
        <v>8.9999999999999998E-4</v>
      </c>
      <c r="H551">
        <f t="shared" si="8"/>
        <v>7.5600000000000005</v>
      </c>
    </row>
    <row r="552" spans="7:8">
      <c r="G552">
        <v>8.9999999999999998E-4</v>
      </c>
      <c r="H552">
        <f t="shared" si="8"/>
        <v>7.5600000000000005</v>
      </c>
    </row>
    <row r="553" spans="7:8">
      <c r="G553">
        <v>2.0999999999999999E-3</v>
      </c>
      <c r="H553">
        <f t="shared" si="8"/>
        <v>17.64</v>
      </c>
    </row>
    <row r="554" spans="7:8">
      <c r="G554">
        <v>8.9999999999999998E-4</v>
      </c>
      <c r="H554">
        <f t="shared" si="8"/>
        <v>7.5600000000000005</v>
      </c>
    </row>
    <row r="555" spans="7:8">
      <c r="G555">
        <v>1.4E-3</v>
      </c>
      <c r="H555">
        <f t="shared" si="8"/>
        <v>11.76</v>
      </c>
    </row>
    <row r="556" spans="7:8">
      <c r="G556">
        <v>1.1999999999999999E-3</v>
      </c>
      <c r="H556">
        <f t="shared" si="8"/>
        <v>10.08</v>
      </c>
    </row>
    <row r="557" spans="7:8">
      <c r="G557">
        <v>8.9999999999999998E-4</v>
      </c>
      <c r="H557">
        <f t="shared" si="8"/>
        <v>7.5600000000000005</v>
      </c>
    </row>
    <row r="558" spans="7:8">
      <c r="G558">
        <v>2.9999999999999997E-4</v>
      </c>
      <c r="H558">
        <f t="shared" si="8"/>
        <v>2.52</v>
      </c>
    </row>
    <row r="559" spans="7:8">
      <c r="G559">
        <v>8.9999999999999998E-4</v>
      </c>
      <c r="H559">
        <f t="shared" si="8"/>
        <v>7.5600000000000005</v>
      </c>
    </row>
    <row r="560" spans="7:8">
      <c r="G560">
        <v>2.9999999999999997E-4</v>
      </c>
      <c r="H560">
        <f t="shared" si="8"/>
        <v>2.52</v>
      </c>
    </row>
    <row r="561" spans="7:8">
      <c r="G561">
        <v>0</v>
      </c>
      <c r="H561">
        <f t="shared" si="8"/>
        <v>0</v>
      </c>
    </row>
    <row r="562" spans="7:8">
      <c r="G562">
        <v>0</v>
      </c>
      <c r="H562">
        <f t="shared" si="8"/>
        <v>0</v>
      </c>
    </row>
    <row r="563" spans="7:8">
      <c r="G563">
        <v>0</v>
      </c>
      <c r="H563">
        <f t="shared" si="8"/>
        <v>0</v>
      </c>
    </row>
    <row r="564" spans="7:8">
      <c r="G564">
        <v>0</v>
      </c>
      <c r="H564">
        <f t="shared" si="8"/>
        <v>0</v>
      </c>
    </row>
    <row r="565" spans="7:8">
      <c r="G565">
        <v>0</v>
      </c>
      <c r="H565">
        <f t="shared" si="8"/>
        <v>0</v>
      </c>
    </row>
    <row r="566" spans="7:8">
      <c r="G566">
        <v>1.4E-3</v>
      </c>
      <c r="H566">
        <f t="shared" si="8"/>
        <v>11.76</v>
      </c>
    </row>
    <row r="567" spans="7:8">
      <c r="G567">
        <v>2.0999999999999999E-3</v>
      </c>
      <c r="H567">
        <f t="shared" si="8"/>
        <v>17.64</v>
      </c>
    </row>
    <row r="568" spans="7:8">
      <c r="G568">
        <v>0</v>
      </c>
      <c r="H568">
        <f t="shared" si="8"/>
        <v>0</v>
      </c>
    </row>
    <row r="569" spans="7:8">
      <c r="G569">
        <v>0</v>
      </c>
      <c r="H569">
        <f t="shared" si="8"/>
        <v>0</v>
      </c>
    </row>
    <row r="570" spans="7:8">
      <c r="G570">
        <v>0</v>
      </c>
      <c r="H570">
        <f t="shared" si="8"/>
        <v>0</v>
      </c>
    </row>
    <row r="571" spans="7:8">
      <c r="G571">
        <v>0</v>
      </c>
      <c r="H571">
        <f t="shared" si="8"/>
        <v>0</v>
      </c>
    </row>
    <row r="572" spans="7:8">
      <c r="G572">
        <v>0</v>
      </c>
      <c r="H572">
        <f t="shared" si="8"/>
        <v>0</v>
      </c>
    </row>
    <row r="573" spans="7:8">
      <c r="G573">
        <v>0</v>
      </c>
      <c r="H573">
        <f t="shared" si="8"/>
        <v>0</v>
      </c>
    </row>
    <row r="574" spans="7:8">
      <c r="G574">
        <v>0</v>
      </c>
      <c r="H574">
        <f t="shared" si="8"/>
        <v>0</v>
      </c>
    </row>
    <row r="575" spans="7:8">
      <c r="G575">
        <v>0</v>
      </c>
      <c r="H575">
        <f t="shared" si="8"/>
        <v>0</v>
      </c>
    </row>
    <row r="576" spans="7:8">
      <c r="G576">
        <v>0</v>
      </c>
      <c r="H576">
        <f t="shared" si="8"/>
        <v>0</v>
      </c>
    </row>
    <row r="577" spans="7:8">
      <c r="G577">
        <v>0</v>
      </c>
      <c r="H577">
        <f t="shared" si="8"/>
        <v>0</v>
      </c>
    </row>
    <row r="578" spans="7:8">
      <c r="G578">
        <v>0</v>
      </c>
      <c r="H578">
        <f t="shared" si="8"/>
        <v>0</v>
      </c>
    </row>
    <row r="579" spans="7:8">
      <c r="G579">
        <v>0</v>
      </c>
      <c r="H579">
        <f t="shared" si="8"/>
        <v>0</v>
      </c>
    </row>
    <row r="580" spans="7:8">
      <c r="G580">
        <v>0</v>
      </c>
      <c r="H580">
        <f t="shared" si="8"/>
        <v>0</v>
      </c>
    </row>
    <row r="581" spans="7:8">
      <c r="G581">
        <v>0</v>
      </c>
      <c r="H581">
        <f t="shared" si="8"/>
        <v>0</v>
      </c>
    </row>
    <row r="582" spans="7:8">
      <c r="G582">
        <v>1.4E-3</v>
      </c>
      <c r="H582">
        <f t="shared" si="8"/>
        <v>11.76</v>
      </c>
    </row>
    <row r="583" spans="7:8">
      <c r="G583">
        <v>0</v>
      </c>
      <c r="H583">
        <f t="shared" si="8"/>
        <v>0</v>
      </c>
    </row>
    <row r="584" spans="7:8">
      <c r="G584">
        <v>0</v>
      </c>
      <c r="H584">
        <f t="shared" ref="H584:H630" si="9">G584*350*24</f>
        <v>0</v>
      </c>
    </row>
    <row r="585" spans="7:8">
      <c r="G585">
        <v>8.9999999999999998E-4</v>
      </c>
      <c r="H585">
        <f t="shared" si="9"/>
        <v>7.5600000000000005</v>
      </c>
    </row>
    <row r="586" spans="7:8">
      <c r="G586">
        <v>5.9999999999999995E-4</v>
      </c>
      <c r="H586">
        <f t="shared" si="9"/>
        <v>5.04</v>
      </c>
    </row>
    <row r="587" spans="7:8">
      <c r="G587">
        <v>5.9999999999999995E-4</v>
      </c>
      <c r="H587">
        <f t="shared" si="9"/>
        <v>5.04</v>
      </c>
    </row>
    <row r="588" spans="7:8">
      <c r="G588">
        <v>0</v>
      </c>
      <c r="H588">
        <f t="shared" si="9"/>
        <v>0</v>
      </c>
    </row>
    <row r="589" spans="7:8">
      <c r="G589">
        <v>0</v>
      </c>
      <c r="H589">
        <f t="shared" si="9"/>
        <v>0</v>
      </c>
    </row>
    <row r="590" spans="7:8">
      <c r="G590">
        <v>0</v>
      </c>
      <c r="H590">
        <f t="shared" si="9"/>
        <v>0</v>
      </c>
    </row>
    <row r="591" spans="7:8">
      <c r="G591">
        <v>7.7000000000000002E-3</v>
      </c>
      <c r="H591">
        <f t="shared" si="9"/>
        <v>64.680000000000007</v>
      </c>
    </row>
    <row r="592" spans="7:8">
      <c r="G592">
        <v>0</v>
      </c>
      <c r="H592">
        <f t="shared" si="9"/>
        <v>0</v>
      </c>
    </row>
    <row r="593" spans="7:8">
      <c r="G593">
        <v>0</v>
      </c>
      <c r="H593">
        <f t="shared" si="9"/>
        <v>0</v>
      </c>
    </row>
    <row r="594" spans="7:8">
      <c r="G594">
        <v>0</v>
      </c>
      <c r="H594">
        <f t="shared" si="9"/>
        <v>0</v>
      </c>
    </row>
    <row r="595" spans="7:8">
      <c r="G595">
        <v>0</v>
      </c>
      <c r="H595">
        <f t="shared" si="9"/>
        <v>0</v>
      </c>
    </row>
    <row r="596" spans="7:8">
      <c r="G596">
        <v>0</v>
      </c>
      <c r="H596">
        <f t="shared" si="9"/>
        <v>0</v>
      </c>
    </row>
    <row r="597" spans="7:8">
      <c r="G597">
        <v>0</v>
      </c>
      <c r="H597">
        <f t="shared" si="9"/>
        <v>0</v>
      </c>
    </row>
    <row r="598" spans="7:8">
      <c r="G598">
        <v>0</v>
      </c>
      <c r="H598">
        <f t="shared" si="9"/>
        <v>0</v>
      </c>
    </row>
    <row r="599" spans="7:8">
      <c r="G599">
        <v>5.3900000000000003E-2</v>
      </c>
      <c r="H599">
        <f t="shared" si="9"/>
        <v>452.76000000000005</v>
      </c>
    </row>
    <row r="600" spans="7:8">
      <c r="G600">
        <v>0</v>
      </c>
      <c r="H600">
        <f t="shared" si="9"/>
        <v>0</v>
      </c>
    </row>
    <row r="601" spans="7:8">
      <c r="G601">
        <v>0</v>
      </c>
      <c r="H601">
        <f t="shared" si="9"/>
        <v>0</v>
      </c>
    </row>
    <row r="602" spans="7:8">
      <c r="G602">
        <v>0</v>
      </c>
      <c r="H602">
        <f t="shared" si="9"/>
        <v>0</v>
      </c>
    </row>
    <row r="603" spans="7:8">
      <c r="G603">
        <v>0</v>
      </c>
      <c r="H603">
        <f t="shared" si="9"/>
        <v>0</v>
      </c>
    </row>
    <row r="604" spans="7:8">
      <c r="G604">
        <v>0</v>
      </c>
      <c r="H604">
        <f t="shared" si="9"/>
        <v>0</v>
      </c>
    </row>
    <row r="605" spans="7:8">
      <c r="G605">
        <v>0</v>
      </c>
      <c r="H605">
        <f t="shared" si="9"/>
        <v>0</v>
      </c>
    </row>
    <row r="606" spans="7:8">
      <c r="G606">
        <v>0</v>
      </c>
      <c r="H606">
        <f t="shared" si="9"/>
        <v>0</v>
      </c>
    </row>
    <row r="607" spans="7:8">
      <c r="G607">
        <v>1.17E-2</v>
      </c>
      <c r="H607">
        <f t="shared" si="9"/>
        <v>98.28</v>
      </c>
    </row>
    <row r="608" spans="7:8">
      <c r="G608">
        <v>1.03E-2</v>
      </c>
      <c r="H608">
        <f t="shared" si="9"/>
        <v>86.52</v>
      </c>
    </row>
    <row r="609" spans="7:8">
      <c r="G609">
        <v>1.49E-2</v>
      </c>
      <c r="H609">
        <f t="shared" si="9"/>
        <v>125.16</v>
      </c>
    </row>
    <row r="610" spans="7:8">
      <c r="G610">
        <v>0</v>
      </c>
      <c r="H610">
        <f t="shared" si="9"/>
        <v>0</v>
      </c>
    </row>
    <row r="611" spans="7:8">
      <c r="G611">
        <v>0</v>
      </c>
      <c r="H611">
        <f t="shared" si="9"/>
        <v>0</v>
      </c>
    </row>
    <row r="612" spans="7:8">
      <c r="G612">
        <v>0</v>
      </c>
      <c r="H612">
        <f t="shared" si="9"/>
        <v>0</v>
      </c>
    </row>
    <row r="613" spans="7:8">
      <c r="G613">
        <v>2.5999999999999999E-3</v>
      </c>
      <c r="H613">
        <f t="shared" si="9"/>
        <v>21.839999999999996</v>
      </c>
    </row>
    <row r="614" spans="7:8">
      <c r="G614">
        <v>0</v>
      </c>
      <c r="H614">
        <f t="shared" si="9"/>
        <v>0</v>
      </c>
    </row>
    <row r="615" spans="7:8">
      <c r="G615">
        <v>0</v>
      </c>
      <c r="H615">
        <f t="shared" si="9"/>
        <v>0</v>
      </c>
    </row>
    <row r="616" spans="7:8">
      <c r="G616">
        <v>0</v>
      </c>
      <c r="H616">
        <f t="shared" si="9"/>
        <v>0</v>
      </c>
    </row>
    <row r="617" spans="7:8">
      <c r="G617">
        <v>0</v>
      </c>
      <c r="H617">
        <f t="shared" si="9"/>
        <v>0</v>
      </c>
    </row>
    <row r="618" spans="7:8">
      <c r="G618">
        <v>0</v>
      </c>
      <c r="H618">
        <f t="shared" si="9"/>
        <v>0</v>
      </c>
    </row>
    <row r="619" spans="7:8">
      <c r="G619">
        <v>0</v>
      </c>
      <c r="H619">
        <f t="shared" si="9"/>
        <v>0</v>
      </c>
    </row>
    <row r="620" spans="7:8">
      <c r="G620">
        <v>0</v>
      </c>
      <c r="H620">
        <f t="shared" si="9"/>
        <v>0</v>
      </c>
    </row>
    <row r="621" spans="7:8">
      <c r="G621">
        <v>0</v>
      </c>
      <c r="H621">
        <f t="shared" si="9"/>
        <v>0</v>
      </c>
    </row>
    <row r="622" spans="7:8">
      <c r="G622">
        <v>0</v>
      </c>
      <c r="H622">
        <f t="shared" si="9"/>
        <v>0</v>
      </c>
    </row>
    <row r="623" spans="7:8">
      <c r="G623">
        <v>0</v>
      </c>
      <c r="H623">
        <f t="shared" si="9"/>
        <v>0</v>
      </c>
    </row>
    <row r="624" spans="7:8">
      <c r="G624">
        <v>0</v>
      </c>
      <c r="H624">
        <f t="shared" si="9"/>
        <v>0</v>
      </c>
    </row>
    <row r="625" spans="7:8">
      <c r="G625">
        <v>2.06E-2</v>
      </c>
      <c r="H625">
        <f t="shared" si="9"/>
        <v>173.04</v>
      </c>
    </row>
    <row r="626" spans="7:8">
      <c r="G626">
        <v>0</v>
      </c>
      <c r="H626">
        <f t="shared" si="9"/>
        <v>0</v>
      </c>
    </row>
    <row r="627" spans="7:8">
      <c r="G627">
        <v>7.1000000000000004E-3</v>
      </c>
      <c r="H627">
        <f t="shared" si="9"/>
        <v>59.640000000000008</v>
      </c>
    </row>
    <row r="628" spans="7:8">
      <c r="G628">
        <v>6.7999999999999996E-3</v>
      </c>
      <c r="H628">
        <f t="shared" si="9"/>
        <v>57.12</v>
      </c>
    </row>
    <row r="629" spans="7:8">
      <c r="G629">
        <v>6.6E-3</v>
      </c>
      <c r="H629">
        <f t="shared" si="9"/>
        <v>55.44</v>
      </c>
    </row>
    <row r="630" spans="7:8">
      <c r="G630">
        <v>5.4000000000000003E-3</v>
      </c>
      <c r="H630">
        <f t="shared" si="9"/>
        <v>45.36</v>
      </c>
    </row>
    <row r="631" spans="7:8">
      <c r="H631">
        <f>SUM(H7:H630)</f>
        <v>13744.920000000002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2024-2044</vt:lpstr>
      <vt:lpstr>Лист2</vt:lpstr>
      <vt:lpstr>Лист3</vt:lpstr>
      <vt:lpstr>'2024-2044'!Область_печати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2024-05-25T15:58:56Z</cp:lastPrinted>
  <dcterms:created xsi:type="dcterms:W3CDTF">2024-05-23T06:59:16Z</dcterms:created>
  <dcterms:modified xsi:type="dcterms:W3CDTF">2024-05-25T16:20:25Z</dcterms:modified>
</cp:coreProperties>
</file>